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атематика от 6 июня" sheetId="1" r:id="rId1"/>
    <sheet name="русский язык от 30 мая" sheetId="2" r:id="rId2"/>
    <sheet name="русский язык от 20 июня" sheetId="3" r:id="rId3"/>
    <sheet name="Обществознание" sheetId="4" r:id="rId4"/>
    <sheet name="биология от 01.06." sheetId="5" r:id="rId5"/>
    <sheet name="география" sheetId="6" r:id="rId6"/>
    <sheet name="история" sheetId="7" r:id="rId7"/>
    <sheet name="физика" sheetId="8" r:id="rId8"/>
    <sheet name="химия" sheetId="9" r:id="rId9"/>
    <sheet name="информатика" sheetId="10" r:id="rId10"/>
    <sheet name="литература" sheetId="11" r:id="rId11"/>
    <sheet name="биология от 19.06." sheetId="12" r:id="rId12"/>
  </sheets>
  <definedNames/>
  <calcPr fullCalcOnLoad="1"/>
</workbook>
</file>

<file path=xl/sharedStrings.xml><?xml version="1.0" encoding="utf-8"?>
<sst xmlns="http://schemas.openxmlformats.org/spreadsheetml/2006/main" count="431" uniqueCount="64">
  <si>
    <t>МОУ</t>
  </si>
  <si>
    <t>Количество выпускников</t>
  </si>
  <si>
    <t xml:space="preserve"> МБОУ СОШ п.Усть-Уда</t>
  </si>
  <si>
    <t xml:space="preserve"> МБОУ "Усть-Удинская СОШ №2"</t>
  </si>
  <si>
    <t xml:space="preserve"> МКОУ Аносовская СОШ</t>
  </si>
  <si>
    <t>МКОУ Игжейская СОШ</t>
  </si>
  <si>
    <t>МКОУ Малышевская СОШ</t>
  </si>
  <si>
    <t>МБОУ Ново-Удинская СОШ</t>
  </si>
  <si>
    <t>МКОУ Светлолобовская СОШ</t>
  </si>
  <si>
    <t>МКОУ Средне-Муйская СОШ</t>
  </si>
  <si>
    <t>МКОУ Юголукская СОШ</t>
  </si>
  <si>
    <t xml:space="preserve">МКОУ </t>
  </si>
  <si>
    <t>Балаганкинская СОШ</t>
  </si>
  <si>
    <t>"2"</t>
  </si>
  <si>
    <t>"3"</t>
  </si>
  <si>
    <t>"4"</t>
  </si>
  <si>
    <t>"5"</t>
  </si>
  <si>
    <t>Успеваемость %</t>
  </si>
  <si>
    <t>МКОУ Чичковская ООШ</t>
  </si>
  <si>
    <t>МБОУ Молькинская СОШ</t>
  </si>
  <si>
    <t>МКОУ Аталанская ООШ</t>
  </si>
  <si>
    <t>МКОУ Подволоченская  ООШ</t>
  </si>
  <si>
    <t xml:space="preserve">                - по области</t>
  </si>
  <si>
    <t>Средний балл</t>
  </si>
  <si>
    <t>Средняя отметка</t>
  </si>
  <si>
    <t>Качество обученности %</t>
  </si>
  <si>
    <t>%</t>
  </si>
  <si>
    <t>Количество участников экзамена</t>
  </si>
  <si>
    <t>Количество участвующих</t>
  </si>
  <si>
    <t>2016 год - по району</t>
  </si>
  <si>
    <t>2015 год - по району</t>
  </si>
  <si>
    <t> 22398</t>
  </si>
  <si>
    <t> 2566</t>
  </si>
  <si>
    <t> 8973</t>
  </si>
  <si>
    <t>7046 </t>
  </si>
  <si>
    <t> 3813</t>
  </si>
  <si>
    <t> 11,5</t>
  </si>
  <si>
    <t> 40,1</t>
  </si>
  <si>
    <t> 31,5</t>
  </si>
  <si>
    <t> 17,0</t>
  </si>
  <si>
    <t> 88,5</t>
  </si>
  <si>
    <t> 48,5</t>
  </si>
  <si>
    <t>25 </t>
  </si>
  <si>
    <t>3,5 </t>
  </si>
  <si>
    <t>9 класс</t>
  </si>
  <si>
    <t>нская ООШ</t>
  </si>
  <si>
    <t>инская ООШ</t>
  </si>
  <si>
    <t xml:space="preserve">Русский язык - 30 мая 2017 года </t>
  </si>
  <si>
    <t>2017 год - по району</t>
  </si>
  <si>
    <t>по области</t>
  </si>
  <si>
    <t xml:space="preserve">математика -  06.06.   2017 года </t>
  </si>
  <si>
    <t>1-ГВЭ</t>
  </si>
  <si>
    <t>3-ГВЭ</t>
  </si>
  <si>
    <t xml:space="preserve">биология -  1 июня   2017 года </t>
  </si>
  <si>
    <t xml:space="preserve">история -  1 июня   2017 года </t>
  </si>
  <si>
    <t>9  класс</t>
  </si>
  <si>
    <t xml:space="preserve">литература -  1 июня   2017 года </t>
  </si>
  <si>
    <t xml:space="preserve">физика -  1, 3 июня   2017 года </t>
  </si>
  <si>
    <t xml:space="preserve">Информатика и ИКТ -  3 июня  2017 года </t>
  </si>
  <si>
    <t>обществознание -  8 июня   2017 года (минимальное количество баллов - 15)</t>
  </si>
  <si>
    <t xml:space="preserve">химия -  8 июня, 23 июня  2017 года </t>
  </si>
  <si>
    <t xml:space="preserve">география -  8 июня, 23 июня  2017 года </t>
  </si>
  <si>
    <t xml:space="preserve">биология -  19 июня   2017 года </t>
  </si>
  <si>
    <t>Русский язык - 20 июня   2017 года (минимальное количество баллов - 12)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</si>
</sst>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2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6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C00000"/>
      <name val="Times New Roman"/>
      <family val="1"/>
    </font>
    <font>
      <b/>
      <sz val="12"/>
      <color rgb="FF0000FF"/>
      <name val="Times New Roman"/>
      <family val="1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B050"/>
      <name val="Arial"/>
      <family val="2"/>
    </font>
    <font>
      <sz val="12"/>
      <color rgb="FF0000FF"/>
      <name val="Times New Roman"/>
      <family val="1"/>
    </font>
    <font>
      <b/>
      <i/>
      <sz val="12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 shrinkToFi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3" fillId="13" borderId="17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6" fillId="33" borderId="19" xfId="0" applyFont="1" applyFill="1" applyBorder="1" applyAlignment="1">
      <alignment/>
    </xf>
    <xf numFmtId="0" fontId="56" fillId="33" borderId="20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57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6" fillId="33" borderId="21" xfId="0" applyFont="1" applyFill="1" applyBorder="1" applyAlignment="1">
      <alignment horizontal="center"/>
    </xf>
    <xf numFmtId="0" fontId="56" fillId="0" borderId="19" xfId="0" applyFont="1" applyFill="1" applyBorder="1" applyAlignment="1">
      <alignment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17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12" xfId="0" applyFont="1" applyBorder="1" applyAlignment="1">
      <alignment/>
    </xf>
    <xf numFmtId="0" fontId="7" fillId="0" borderId="0" xfId="0" applyFont="1" applyAlignment="1">
      <alignment/>
    </xf>
    <xf numFmtId="0" fontId="59" fillId="0" borderId="0" xfId="0" applyFont="1" applyAlignment="1">
      <alignment/>
    </xf>
    <xf numFmtId="0" fontId="3" fillId="2" borderId="17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  <xf numFmtId="0" fontId="56" fillId="33" borderId="12" xfId="0" applyFont="1" applyFill="1" applyBorder="1" applyAlignment="1">
      <alignment horizontal="center"/>
    </xf>
    <xf numFmtId="0" fontId="58" fillId="33" borderId="10" xfId="0" applyFont="1" applyFill="1" applyBorder="1" applyAlignment="1">
      <alignment/>
    </xf>
    <xf numFmtId="0" fontId="0" fillId="0" borderId="0" xfId="0" applyFont="1" applyAlignment="1">
      <alignment/>
    </xf>
    <xf numFmtId="10" fontId="7" fillId="0" borderId="0" xfId="0" applyNumberFormat="1" applyFont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60" fillId="0" borderId="17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60" fillId="33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7" xfId="0" applyFont="1" applyFill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 wrapText="1" shrinkToFit="1"/>
    </xf>
    <xf numFmtId="0" fontId="5" fillId="0" borderId="11" xfId="0" applyFont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L28" sqref="L28"/>
    </sheetView>
  </sheetViews>
  <sheetFormatPr defaultColWidth="9.140625" defaultRowHeight="12.75"/>
  <cols>
    <col min="2" max="2" width="10.7109375" style="0" customWidth="1"/>
    <col min="3" max="3" width="15.57421875" style="0" customWidth="1"/>
    <col min="4" max="4" width="10.8515625" style="0" customWidth="1"/>
    <col min="5" max="5" width="9.7109375" style="0" customWidth="1"/>
    <col min="6" max="6" width="10.00390625" style="0" customWidth="1"/>
    <col min="7" max="8" width="10.140625" style="0" customWidth="1"/>
    <col min="9" max="9" width="10.28125" style="0" customWidth="1"/>
    <col min="10" max="10" width="9.8515625" style="0" customWidth="1"/>
    <col min="11" max="11" width="10.8515625" style="0" customWidth="1"/>
    <col min="12" max="12" width="10.421875" style="0" customWidth="1"/>
  </cols>
  <sheetData>
    <row r="1" spans="1:12" ht="42" customHeight="1">
      <c r="A1" s="1"/>
      <c r="B1" s="2"/>
      <c r="C1" s="3"/>
      <c r="D1" s="2"/>
      <c r="E1" s="102" t="s">
        <v>50</v>
      </c>
      <c r="F1" s="102"/>
      <c r="G1" s="102"/>
      <c r="H1" s="2"/>
      <c r="I1" s="3"/>
      <c r="J1" s="4"/>
      <c r="K1" s="90" t="s">
        <v>44</v>
      </c>
      <c r="L1" s="5"/>
    </row>
    <row r="2" spans="1:12" ht="71.25" customHeight="1">
      <c r="A2" s="6"/>
      <c r="B2" s="7" t="s">
        <v>0</v>
      </c>
      <c r="C2" s="8"/>
      <c r="D2" s="9" t="s">
        <v>1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25</v>
      </c>
      <c r="K2" s="10" t="s">
        <v>23</v>
      </c>
      <c r="L2" s="10" t="s">
        <v>24</v>
      </c>
    </row>
    <row r="3" spans="1:12" ht="15.75">
      <c r="A3" s="17" t="s">
        <v>2</v>
      </c>
      <c r="B3" s="17"/>
      <c r="C3" s="17"/>
      <c r="D3" s="18">
        <v>18</v>
      </c>
      <c r="E3" s="18">
        <v>6</v>
      </c>
      <c r="F3" s="18">
        <v>5</v>
      </c>
      <c r="G3" s="18">
        <v>4</v>
      </c>
      <c r="H3" s="18">
        <v>2</v>
      </c>
      <c r="I3" s="18">
        <v>64.7</v>
      </c>
      <c r="J3" s="18">
        <v>35.3</v>
      </c>
      <c r="K3" s="18">
        <v>12</v>
      </c>
      <c r="L3" s="18">
        <v>3</v>
      </c>
    </row>
    <row r="4" spans="1:12" ht="15.75">
      <c r="A4" s="17" t="s">
        <v>3</v>
      </c>
      <c r="B4" s="17"/>
      <c r="C4" s="17"/>
      <c r="D4" s="18">
        <v>38</v>
      </c>
      <c r="E4" s="18">
        <v>17</v>
      </c>
      <c r="F4" s="18">
        <v>8</v>
      </c>
      <c r="G4" s="18">
        <v>10</v>
      </c>
      <c r="H4" s="18">
        <v>1</v>
      </c>
      <c r="I4" s="18">
        <v>52.78</v>
      </c>
      <c r="J4" s="18">
        <v>30.56</v>
      </c>
      <c r="K4" s="18">
        <v>11</v>
      </c>
      <c r="L4" s="18">
        <v>3</v>
      </c>
    </row>
    <row r="5" spans="1:12" s="16" customFormat="1" ht="15.75">
      <c r="A5" s="17" t="s">
        <v>4</v>
      </c>
      <c r="B5" s="17"/>
      <c r="C5" s="17"/>
      <c r="D5" s="18">
        <v>8</v>
      </c>
      <c r="E5" s="18">
        <v>5</v>
      </c>
      <c r="F5" s="18">
        <v>2</v>
      </c>
      <c r="G5" s="18">
        <v>1</v>
      </c>
      <c r="H5" s="18">
        <v>0</v>
      </c>
      <c r="I5" s="18">
        <v>37.5</v>
      </c>
      <c r="J5" s="18">
        <v>12.5</v>
      </c>
      <c r="K5" s="18">
        <v>8</v>
      </c>
      <c r="L5" s="18">
        <v>2</v>
      </c>
    </row>
    <row r="6" spans="1:12" s="16" customFormat="1" ht="15.75">
      <c r="A6" s="17" t="s">
        <v>5</v>
      </c>
      <c r="B6" s="17"/>
      <c r="C6" s="17"/>
      <c r="D6" s="18">
        <v>3</v>
      </c>
      <c r="E6" s="18">
        <v>3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6</v>
      </c>
      <c r="L6" s="18">
        <v>2</v>
      </c>
    </row>
    <row r="7" spans="1:12" s="16" customFormat="1" ht="15.75">
      <c r="A7" s="19" t="s">
        <v>6</v>
      </c>
      <c r="B7" s="19"/>
      <c r="C7" s="19"/>
      <c r="D7" s="18">
        <v>13</v>
      </c>
      <c r="E7" s="18">
        <v>9</v>
      </c>
      <c r="F7" s="18">
        <v>3</v>
      </c>
      <c r="G7" s="18">
        <v>0</v>
      </c>
      <c r="H7" s="18">
        <v>1</v>
      </c>
      <c r="I7" s="18">
        <v>30.77</v>
      </c>
      <c r="J7" s="18">
        <v>7.7</v>
      </c>
      <c r="K7" s="18">
        <v>8</v>
      </c>
      <c r="L7" s="18">
        <v>2</v>
      </c>
    </row>
    <row r="8" spans="1:12" s="16" customFormat="1" ht="15.75">
      <c r="A8" s="20" t="s">
        <v>19</v>
      </c>
      <c r="B8" s="21"/>
      <c r="C8" s="22"/>
      <c r="D8" s="23">
        <v>10</v>
      </c>
      <c r="E8" s="18">
        <v>4</v>
      </c>
      <c r="F8" s="18">
        <v>3</v>
      </c>
      <c r="G8" s="18">
        <v>3</v>
      </c>
      <c r="H8" s="18">
        <v>0</v>
      </c>
      <c r="I8" s="18">
        <v>60</v>
      </c>
      <c r="J8" s="18">
        <v>30</v>
      </c>
      <c r="K8" s="18">
        <v>10</v>
      </c>
      <c r="L8" s="18">
        <v>3</v>
      </c>
    </row>
    <row r="9" spans="1:12" s="16" customFormat="1" ht="15.75">
      <c r="A9" s="24" t="s">
        <v>7</v>
      </c>
      <c r="B9" s="24"/>
      <c r="C9" s="24"/>
      <c r="D9" s="18">
        <v>16</v>
      </c>
      <c r="E9" s="18">
        <v>10</v>
      </c>
      <c r="F9" s="18">
        <v>1</v>
      </c>
      <c r="G9" s="18">
        <v>5</v>
      </c>
      <c r="H9" s="18">
        <v>0</v>
      </c>
      <c r="I9" s="18">
        <v>37.5</v>
      </c>
      <c r="J9" s="18">
        <v>31.25</v>
      </c>
      <c r="K9" s="18">
        <v>9</v>
      </c>
      <c r="L9" s="18">
        <v>3</v>
      </c>
    </row>
    <row r="10" spans="1:12" s="16" customFormat="1" ht="15.75">
      <c r="A10" s="17" t="s">
        <v>8</v>
      </c>
      <c r="B10" s="17"/>
      <c r="C10" s="17"/>
      <c r="D10" s="18">
        <v>4</v>
      </c>
      <c r="E10" s="18">
        <v>3</v>
      </c>
      <c r="F10" s="18">
        <v>1</v>
      </c>
      <c r="G10" s="18">
        <v>0</v>
      </c>
      <c r="H10" s="18">
        <v>0</v>
      </c>
      <c r="I10" s="18">
        <v>25</v>
      </c>
      <c r="J10" s="18">
        <v>0</v>
      </c>
      <c r="K10" s="18">
        <v>5</v>
      </c>
      <c r="L10" s="18">
        <v>2</v>
      </c>
    </row>
    <row r="11" spans="1:12" s="16" customFormat="1" ht="15.75">
      <c r="A11" s="17" t="s">
        <v>9</v>
      </c>
      <c r="B11" s="17"/>
      <c r="C11" s="17"/>
      <c r="D11" s="18">
        <v>10</v>
      </c>
      <c r="E11" s="18">
        <v>2</v>
      </c>
      <c r="F11" s="18">
        <v>6</v>
      </c>
      <c r="G11" s="18">
        <v>2</v>
      </c>
      <c r="H11" s="18">
        <v>0</v>
      </c>
      <c r="I11" s="78">
        <v>80</v>
      </c>
      <c r="J11" s="18">
        <v>20</v>
      </c>
      <c r="K11" s="18">
        <v>12</v>
      </c>
      <c r="L11" s="18">
        <v>3</v>
      </c>
    </row>
    <row r="12" spans="1:12" s="16" customFormat="1" ht="15.75">
      <c r="A12" s="19" t="s">
        <v>10</v>
      </c>
      <c r="B12" s="19"/>
      <c r="C12" s="19"/>
      <c r="D12" s="18">
        <v>11</v>
      </c>
      <c r="E12" s="18">
        <v>4</v>
      </c>
      <c r="F12" s="18">
        <v>2</v>
      </c>
      <c r="G12" s="18">
        <v>3</v>
      </c>
      <c r="H12" s="18">
        <v>1</v>
      </c>
      <c r="I12" s="18">
        <v>60</v>
      </c>
      <c r="J12" s="18">
        <v>40</v>
      </c>
      <c r="K12" s="18">
        <v>13</v>
      </c>
      <c r="L12" s="18">
        <v>3</v>
      </c>
    </row>
    <row r="13" spans="1:12" s="16" customFormat="1" ht="15.75">
      <c r="A13" s="20" t="s">
        <v>11</v>
      </c>
      <c r="B13" s="21" t="s">
        <v>12</v>
      </c>
      <c r="C13" s="22" t="s">
        <v>45</v>
      </c>
      <c r="D13" s="23">
        <v>9</v>
      </c>
      <c r="E13" s="23">
        <v>5</v>
      </c>
      <c r="F13" s="18">
        <v>1</v>
      </c>
      <c r="G13" s="18">
        <v>3</v>
      </c>
      <c r="H13" s="18">
        <v>0</v>
      </c>
      <c r="I13" s="18">
        <v>44.4</v>
      </c>
      <c r="J13" s="18">
        <v>33.3</v>
      </c>
      <c r="K13" s="18">
        <v>10</v>
      </c>
      <c r="L13" s="18">
        <v>3</v>
      </c>
    </row>
    <row r="14" spans="1:12" s="16" customFormat="1" ht="15.75">
      <c r="A14" s="85" t="s">
        <v>18</v>
      </c>
      <c r="B14" s="86"/>
      <c r="C14" s="87"/>
      <c r="D14" s="88">
        <v>8</v>
      </c>
      <c r="E14" s="89">
        <v>1</v>
      </c>
      <c r="F14" s="84">
        <v>4</v>
      </c>
      <c r="G14" s="84">
        <v>2</v>
      </c>
      <c r="H14" s="84">
        <v>1</v>
      </c>
      <c r="I14" s="84">
        <v>87.5</v>
      </c>
      <c r="J14" s="84">
        <v>37.5</v>
      </c>
      <c r="K14" s="84">
        <v>14</v>
      </c>
      <c r="L14" s="84">
        <v>3</v>
      </c>
    </row>
    <row r="15" spans="1:12" s="16" customFormat="1" ht="15.75">
      <c r="A15" s="28" t="s">
        <v>48</v>
      </c>
      <c r="B15" s="29"/>
      <c r="C15" s="30"/>
      <c r="D15" s="40">
        <f>SUM(D3:D14)</f>
        <v>148</v>
      </c>
      <c r="E15" s="40">
        <f>SUM(E3:E14)</f>
        <v>69</v>
      </c>
      <c r="F15" s="41">
        <f>SUM(F3:F14)</f>
        <v>36</v>
      </c>
      <c r="G15" s="41">
        <f>SUM(G3:G14)</f>
        <v>33</v>
      </c>
      <c r="H15" s="41">
        <f>SUM(H3:H14)</f>
        <v>6</v>
      </c>
      <c r="I15" s="41"/>
      <c r="J15" s="41"/>
      <c r="K15" s="41">
        <v>9.8</v>
      </c>
      <c r="L15" s="41">
        <v>2.66</v>
      </c>
    </row>
    <row r="16" spans="1:12" s="16" customFormat="1" ht="15.75">
      <c r="A16" s="28"/>
      <c r="B16" s="29"/>
      <c r="C16" s="30" t="s">
        <v>26</v>
      </c>
      <c r="D16" s="40"/>
      <c r="E16" s="40">
        <v>47.6</v>
      </c>
      <c r="F16" s="41">
        <v>24.8</v>
      </c>
      <c r="G16" s="41">
        <v>22.75</v>
      </c>
      <c r="H16" s="41">
        <v>4.14</v>
      </c>
      <c r="I16" s="41">
        <v>52.4</v>
      </c>
      <c r="J16" s="41">
        <v>26.9</v>
      </c>
      <c r="K16" s="41"/>
      <c r="L16" s="41"/>
    </row>
    <row r="17" spans="1:12" s="16" customFormat="1" ht="15.75">
      <c r="A17" s="59" t="s">
        <v>22</v>
      </c>
      <c r="B17" s="60"/>
      <c r="C17" s="61"/>
      <c r="D17" s="67">
        <v>23694</v>
      </c>
      <c r="E17" s="67">
        <v>5826</v>
      </c>
      <c r="F17" s="63">
        <v>7018</v>
      </c>
      <c r="G17" s="63">
        <v>8381</v>
      </c>
      <c r="H17" s="63">
        <v>2469</v>
      </c>
      <c r="I17" s="63"/>
      <c r="J17" s="63"/>
      <c r="K17" s="63">
        <v>13.9</v>
      </c>
      <c r="L17" s="63">
        <v>3.3</v>
      </c>
    </row>
    <row r="18" spans="1:12" s="16" customFormat="1" ht="15.75">
      <c r="A18" s="64"/>
      <c r="B18" s="65"/>
      <c r="C18" s="66" t="s">
        <v>26</v>
      </c>
      <c r="D18" s="67"/>
      <c r="E18" s="67">
        <v>24.59</v>
      </c>
      <c r="F18" s="63">
        <v>29.62</v>
      </c>
      <c r="G18" s="63">
        <v>35.37</v>
      </c>
      <c r="H18" s="63">
        <v>10.42</v>
      </c>
      <c r="I18" s="63">
        <v>75.41</v>
      </c>
      <c r="J18" s="63">
        <v>45.79</v>
      </c>
      <c r="K18" s="63"/>
      <c r="L18" s="63"/>
    </row>
    <row r="19" spans="1:12" s="16" customFormat="1" ht="15.75">
      <c r="A19" s="28" t="s">
        <v>29</v>
      </c>
      <c r="B19" s="29"/>
      <c r="C19" s="30"/>
      <c r="D19" s="32">
        <v>155</v>
      </c>
      <c r="E19" s="40">
        <v>41</v>
      </c>
      <c r="F19" s="41">
        <v>61</v>
      </c>
      <c r="G19" s="41">
        <v>50</v>
      </c>
      <c r="H19" s="41">
        <v>3</v>
      </c>
      <c r="I19" s="41"/>
      <c r="J19" s="41"/>
      <c r="K19" s="41">
        <v>11.3</v>
      </c>
      <c r="L19" s="41">
        <v>3.1</v>
      </c>
    </row>
    <row r="20" spans="1:12" s="16" customFormat="1" ht="15.75">
      <c r="A20" s="28"/>
      <c r="B20" s="29"/>
      <c r="C20" s="30" t="s">
        <v>26</v>
      </c>
      <c r="D20" s="32">
        <v>98.1</v>
      </c>
      <c r="E20" s="40">
        <v>26.45</v>
      </c>
      <c r="F20" s="41">
        <v>39.35</v>
      </c>
      <c r="G20" s="41">
        <v>32.26</v>
      </c>
      <c r="H20" s="41">
        <v>1.9</v>
      </c>
      <c r="I20" s="41">
        <v>73.55</v>
      </c>
      <c r="J20" s="41">
        <v>34.2</v>
      </c>
      <c r="K20" s="41"/>
      <c r="L20" s="41"/>
    </row>
    <row r="21" spans="1:12" s="16" customFormat="1" ht="15.75">
      <c r="A21" s="59" t="s">
        <v>22</v>
      </c>
      <c r="B21" s="60"/>
      <c r="C21" s="61"/>
      <c r="D21" s="62">
        <v>23101</v>
      </c>
      <c r="E21" s="63">
        <v>4486</v>
      </c>
      <c r="F21" s="63">
        <v>7951</v>
      </c>
      <c r="G21" s="63">
        <v>8735</v>
      </c>
      <c r="H21" s="63">
        <v>1929</v>
      </c>
      <c r="I21" s="63">
        <v>18615</v>
      </c>
      <c r="J21" s="63">
        <v>10664</v>
      </c>
      <c r="K21" s="63">
        <v>13.4</v>
      </c>
      <c r="L21" s="63">
        <v>3.4</v>
      </c>
    </row>
    <row r="22" spans="1:12" s="16" customFormat="1" ht="15.75">
      <c r="A22" s="64"/>
      <c r="B22" s="65"/>
      <c r="C22" s="66" t="s">
        <v>26</v>
      </c>
      <c r="D22" s="62">
        <v>99.6</v>
      </c>
      <c r="E22" s="67">
        <v>19.4</v>
      </c>
      <c r="F22" s="63">
        <v>34.42</v>
      </c>
      <c r="G22" s="63">
        <v>37.81</v>
      </c>
      <c r="H22" s="63">
        <v>8.35</v>
      </c>
      <c r="I22" s="63">
        <v>80.6</v>
      </c>
      <c r="J22" s="63">
        <v>46.16</v>
      </c>
      <c r="K22" s="63"/>
      <c r="L22" s="63"/>
    </row>
    <row r="23" spans="1:12" s="16" customFormat="1" ht="15.75">
      <c r="A23" s="12" t="s">
        <v>30</v>
      </c>
      <c r="B23" s="13"/>
      <c r="C23" s="14"/>
      <c r="D23" s="39">
        <v>168</v>
      </c>
      <c r="E23" s="39">
        <v>60</v>
      </c>
      <c r="F23" s="39">
        <v>86</v>
      </c>
      <c r="G23" s="39">
        <v>19</v>
      </c>
      <c r="H23" s="39">
        <v>2</v>
      </c>
      <c r="I23" s="39">
        <v>64.3</v>
      </c>
      <c r="J23" s="39">
        <v>12.5</v>
      </c>
      <c r="K23" s="39">
        <v>8</v>
      </c>
      <c r="L23" s="39">
        <v>3</v>
      </c>
    </row>
    <row r="24" spans="1:12" s="16" customFormat="1" ht="15.75">
      <c r="A24" s="12"/>
      <c r="B24" s="13"/>
      <c r="C24" s="14" t="s">
        <v>26</v>
      </c>
      <c r="D24" s="39">
        <v>100</v>
      </c>
      <c r="E24" s="39">
        <v>35.7</v>
      </c>
      <c r="F24" s="39">
        <v>52.2</v>
      </c>
      <c r="G24" s="39">
        <v>11.3</v>
      </c>
      <c r="H24" s="39">
        <v>1.2</v>
      </c>
      <c r="I24" s="39"/>
      <c r="J24" s="39"/>
      <c r="K24" s="39"/>
      <c r="L24" s="39"/>
    </row>
    <row r="25" spans="1:12" s="72" customFormat="1" ht="15.75">
      <c r="A25" s="68" t="s">
        <v>22</v>
      </c>
      <c r="B25" s="69"/>
      <c r="C25" s="70"/>
      <c r="D25" s="71">
        <v>22529</v>
      </c>
      <c r="E25" s="71">
        <v>5127</v>
      </c>
      <c r="F25" s="71">
        <v>10493</v>
      </c>
      <c r="G25" s="71">
        <v>5102</v>
      </c>
      <c r="H25" s="71">
        <v>1807</v>
      </c>
      <c r="I25" s="71">
        <v>77.2</v>
      </c>
      <c r="J25" s="71">
        <v>30.67</v>
      </c>
      <c r="K25" s="71">
        <v>12</v>
      </c>
      <c r="L25" s="71">
        <v>3.2</v>
      </c>
    </row>
    <row r="26" spans="1:12" s="72" customFormat="1" ht="15.75">
      <c r="A26" s="73"/>
      <c r="B26" s="74"/>
      <c r="C26" s="75" t="s">
        <v>26</v>
      </c>
      <c r="D26" s="71">
        <v>98.7</v>
      </c>
      <c r="E26" s="71">
        <v>22.8</v>
      </c>
      <c r="F26" s="71">
        <v>46.6</v>
      </c>
      <c r="G26" s="71">
        <v>22.6</v>
      </c>
      <c r="H26" s="71">
        <v>8.02</v>
      </c>
      <c r="I26" s="71"/>
      <c r="J26" s="71"/>
      <c r="K26" s="71"/>
      <c r="L26" s="71"/>
    </row>
  </sheetData>
  <sheetProtection/>
  <mergeCells count="1">
    <mergeCell ref="E1:G1"/>
  </mergeCells>
  <printOptions/>
  <pageMargins left="0.6299212598425197" right="0.6692913385826772" top="0.984251968503937" bottom="0" header="0.5118110236220472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17" sqref="M17"/>
    </sheetView>
  </sheetViews>
  <sheetFormatPr defaultColWidth="9.140625" defaultRowHeight="12.75"/>
  <cols>
    <col min="3" max="3" width="16.28125" style="0" customWidth="1"/>
  </cols>
  <sheetData>
    <row r="1" spans="1:13" ht="61.5" customHeight="1">
      <c r="A1" s="1"/>
      <c r="B1" s="35"/>
      <c r="C1" s="36"/>
      <c r="D1" s="35"/>
      <c r="E1" s="103" t="s">
        <v>58</v>
      </c>
      <c r="F1" s="103"/>
      <c r="G1" s="103"/>
      <c r="H1" s="35"/>
      <c r="I1" s="36"/>
      <c r="J1" s="37"/>
      <c r="K1" s="54" t="s">
        <v>44</v>
      </c>
      <c r="L1" s="37"/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17" t="s">
        <v>2</v>
      </c>
      <c r="B3" s="17"/>
      <c r="C3" s="17"/>
      <c r="D3" s="18">
        <v>18</v>
      </c>
      <c r="E3" s="18"/>
      <c r="F3" s="18"/>
      <c r="G3" s="18"/>
      <c r="H3" s="18"/>
      <c r="I3" s="18"/>
      <c r="J3" s="18"/>
      <c r="K3" s="18"/>
      <c r="L3" s="18"/>
      <c r="M3" s="18"/>
    </row>
    <row r="4" spans="1:13" ht="15.75">
      <c r="A4" s="17" t="s">
        <v>3</v>
      </c>
      <c r="B4" s="17"/>
      <c r="C4" s="17"/>
      <c r="D4" s="18">
        <v>38</v>
      </c>
      <c r="E4" s="18">
        <v>10</v>
      </c>
      <c r="F4" s="18">
        <v>1</v>
      </c>
      <c r="G4" s="18">
        <v>7</v>
      </c>
      <c r="H4" s="18">
        <v>2</v>
      </c>
      <c r="I4" s="18">
        <v>0</v>
      </c>
      <c r="J4" s="18">
        <v>90</v>
      </c>
      <c r="K4" s="18">
        <v>20</v>
      </c>
      <c r="L4" s="18">
        <v>7</v>
      </c>
      <c r="M4" s="18">
        <v>3</v>
      </c>
    </row>
    <row r="5" spans="1:13" ht="15.75">
      <c r="A5" s="17" t="s">
        <v>4</v>
      </c>
      <c r="B5" s="17"/>
      <c r="C5" s="17"/>
      <c r="D5" s="18">
        <v>8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7" t="s">
        <v>5</v>
      </c>
      <c r="B6" s="17"/>
      <c r="C6" s="17"/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6</v>
      </c>
      <c r="B7" s="19"/>
      <c r="C7" s="19"/>
      <c r="D7" s="18">
        <v>13</v>
      </c>
      <c r="E7" s="18"/>
      <c r="F7" s="18"/>
      <c r="G7" s="18"/>
      <c r="H7" s="18"/>
      <c r="I7" s="18"/>
      <c r="J7" s="18"/>
      <c r="K7" s="18"/>
      <c r="L7" s="18"/>
      <c r="M7" s="18"/>
    </row>
    <row r="8" spans="1:13" ht="15.75">
      <c r="A8" s="20" t="s">
        <v>19</v>
      </c>
      <c r="B8" s="21"/>
      <c r="C8" s="22"/>
      <c r="D8" s="23">
        <v>10</v>
      </c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4" t="s">
        <v>7</v>
      </c>
      <c r="B9" s="24"/>
      <c r="C9" s="24"/>
      <c r="D9" s="18">
        <v>16</v>
      </c>
      <c r="E9" s="18"/>
      <c r="F9" s="18"/>
      <c r="G9" s="18"/>
      <c r="H9" s="18"/>
      <c r="I9" s="18"/>
      <c r="J9" s="18"/>
      <c r="K9" s="18"/>
      <c r="L9" s="18"/>
      <c r="M9" s="18"/>
    </row>
    <row r="10" spans="1:13" ht="15.75">
      <c r="A10" s="17" t="s">
        <v>8</v>
      </c>
      <c r="B10" s="17"/>
      <c r="C10" s="17"/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.75">
      <c r="A11" s="17" t="s">
        <v>9</v>
      </c>
      <c r="B11" s="17"/>
      <c r="C11" s="17"/>
      <c r="D11" s="18">
        <v>10</v>
      </c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9" t="s">
        <v>10</v>
      </c>
      <c r="B12" s="19"/>
      <c r="C12" s="19"/>
      <c r="D12" s="18">
        <v>11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18</v>
      </c>
      <c r="B14" s="21"/>
      <c r="C14" s="22"/>
      <c r="D14" s="23">
        <v>8</v>
      </c>
      <c r="E14" s="23"/>
      <c r="F14" s="18"/>
      <c r="G14" s="18"/>
      <c r="H14" s="18"/>
      <c r="I14" s="18"/>
      <c r="J14" s="18"/>
      <c r="K14" s="18"/>
      <c r="L14" s="18"/>
      <c r="M14" s="18"/>
    </row>
    <row r="15" spans="1:13" s="76" customFormat="1" ht="15.75">
      <c r="A15" s="28" t="s">
        <v>48</v>
      </c>
      <c r="B15" s="29"/>
      <c r="C15" s="30"/>
      <c r="D15" s="31">
        <f>SUM(D3:D14)</f>
        <v>148</v>
      </c>
      <c r="E15" s="31">
        <v>10</v>
      </c>
      <c r="F15" s="32">
        <v>1</v>
      </c>
      <c r="G15" s="32">
        <v>7</v>
      </c>
      <c r="H15" s="32">
        <v>2</v>
      </c>
      <c r="I15" s="32">
        <v>0</v>
      </c>
      <c r="J15" s="32">
        <v>9</v>
      </c>
      <c r="K15" s="32">
        <v>2</v>
      </c>
      <c r="L15" s="32">
        <v>7</v>
      </c>
      <c r="M15" s="32">
        <v>3</v>
      </c>
    </row>
    <row r="16" spans="1:13" s="76" customFormat="1" ht="15.75">
      <c r="A16" s="28"/>
      <c r="B16" s="29"/>
      <c r="C16" s="30" t="s">
        <v>26</v>
      </c>
      <c r="D16" s="31"/>
      <c r="E16" s="31">
        <v>6.7</v>
      </c>
      <c r="F16" s="32">
        <v>10</v>
      </c>
      <c r="G16" s="32">
        <v>70</v>
      </c>
      <c r="H16" s="32">
        <v>20</v>
      </c>
      <c r="I16" s="32">
        <v>0</v>
      </c>
      <c r="J16" s="32">
        <v>90</v>
      </c>
      <c r="K16" s="32">
        <v>20</v>
      </c>
      <c r="L16" s="32"/>
      <c r="M16" s="32"/>
    </row>
    <row r="17" spans="1:13" s="76" customFormat="1" ht="15.75">
      <c r="A17" s="59" t="s">
        <v>22</v>
      </c>
      <c r="B17" s="60"/>
      <c r="C17" s="61"/>
      <c r="D17" s="80"/>
      <c r="E17" s="80">
        <v>5509</v>
      </c>
      <c r="F17" s="62">
        <v>356</v>
      </c>
      <c r="G17" s="62">
        <v>1979</v>
      </c>
      <c r="H17" s="62">
        <v>2181</v>
      </c>
      <c r="I17" s="62">
        <v>993</v>
      </c>
      <c r="J17" s="62">
        <v>5153</v>
      </c>
      <c r="K17" s="62"/>
      <c r="L17" s="62">
        <v>12.5</v>
      </c>
      <c r="M17" s="62">
        <v>3.7</v>
      </c>
    </row>
    <row r="18" spans="1:13" s="76" customFormat="1" ht="15.75">
      <c r="A18" s="64"/>
      <c r="B18" s="65"/>
      <c r="C18" s="66" t="s">
        <v>26</v>
      </c>
      <c r="D18" s="80"/>
      <c r="E18" s="80"/>
      <c r="F18" s="62">
        <v>6.46</v>
      </c>
      <c r="G18" s="62">
        <v>35.92</v>
      </c>
      <c r="H18" s="62">
        <v>39.59</v>
      </c>
      <c r="I18" s="62">
        <v>18.03</v>
      </c>
      <c r="J18" s="62">
        <v>93.54</v>
      </c>
      <c r="K18" s="62">
        <v>57.61</v>
      </c>
      <c r="L18" s="62"/>
      <c r="M18" s="62"/>
    </row>
    <row r="19" spans="1:13" ht="15.75">
      <c r="A19" s="28" t="s">
        <v>29</v>
      </c>
      <c r="B19" s="29"/>
      <c r="C19" s="30"/>
      <c r="D19" s="31">
        <v>155</v>
      </c>
      <c r="E19" s="31">
        <v>10</v>
      </c>
      <c r="F19" s="32">
        <v>6</v>
      </c>
      <c r="G19" s="32">
        <v>2</v>
      </c>
      <c r="H19" s="32">
        <v>2</v>
      </c>
      <c r="I19" s="32">
        <v>0</v>
      </c>
      <c r="J19" s="32">
        <v>4</v>
      </c>
      <c r="K19" s="32">
        <v>2</v>
      </c>
      <c r="L19" s="32">
        <v>8.5</v>
      </c>
      <c r="M19" s="32">
        <v>2.6</v>
      </c>
    </row>
    <row r="20" spans="1:13" ht="15.75">
      <c r="A20" s="28"/>
      <c r="B20" s="29"/>
      <c r="C20" s="30" t="s">
        <v>26</v>
      </c>
      <c r="D20" s="31"/>
      <c r="E20" s="31">
        <v>6.45</v>
      </c>
      <c r="F20" s="32">
        <v>60</v>
      </c>
      <c r="G20" s="32">
        <v>20</v>
      </c>
      <c r="H20" s="32">
        <v>20</v>
      </c>
      <c r="I20" s="32">
        <v>0</v>
      </c>
      <c r="J20" s="32">
        <v>40</v>
      </c>
      <c r="K20" s="32">
        <v>20</v>
      </c>
      <c r="L20" s="32"/>
      <c r="M20" s="51"/>
    </row>
    <row r="21" spans="1:13" ht="15.75">
      <c r="A21" s="59" t="s">
        <v>22</v>
      </c>
      <c r="B21" s="60"/>
      <c r="C21" s="61"/>
      <c r="D21" s="80"/>
      <c r="E21" s="80">
        <v>3069</v>
      </c>
      <c r="F21" s="62">
        <v>256</v>
      </c>
      <c r="G21" s="62">
        <v>1000</v>
      </c>
      <c r="H21" s="62">
        <v>1254</v>
      </c>
      <c r="I21" s="62">
        <v>559</v>
      </c>
      <c r="J21" s="62">
        <f>SUM(G21:I21)</f>
        <v>2813</v>
      </c>
      <c r="K21" s="62">
        <v>1813</v>
      </c>
      <c r="L21" s="62">
        <v>12.15</v>
      </c>
      <c r="M21" s="62">
        <v>3.69</v>
      </c>
    </row>
    <row r="22" spans="1:13" ht="15.75">
      <c r="A22" s="81"/>
      <c r="B22" s="65"/>
      <c r="C22" s="66" t="s">
        <v>26</v>
      </c>
      <c r="D22" s="66"/>
      <c r="E22" s="62"/>
      <c r="F22" s="62">
        <v>8.34</v>
      </c>
      <c r="G22" s="62">
        <v>32.6</v>
      </c>
      <c r="H22" s="62">
        <v>40.86</v>
      </c>
      <c r="I22" s="62">
        <v>18.2</v>
      </c>
      <c r="J22" s="62">
        <v>91.66</v>
      </c>
      <c r="K22" s="62">
        <v>59.1</v>
      </c>
      <c r="L22" s="62"/>
      <c r="M22" s="62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P16" sqref="P16"/>
    </sheetView>
  </sheetViews>
  <sheetFormatPr defaultColWidth="9.140625" defaultRowHeight="12.75"/>
  <sheetData>
    <row r="1" spans="1:13" ht="69" customHeight="1">
      <c r="A1" s="1"/>
      <c r="B1" s="35"/>
      <c r="C1" s="36"/>
      <c r="D1" s="35"/>
      <c r="E1" s="103" t="s">
        <v>56</v>
      </c>
      <c r="F1" s="103"/>
      <c r="G1" s="103"/>
      <c r="H1" s="35"/>
      <c r="I1" s="36"/>
      <c r="J1" s="37"/>
      <c r="K1" s="37"/>
      <c r="L1" s="90" t="s">
        <v>44</v>
      </c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17" t="s">
        <v>2</v>
      </c>
      <c r="B3" s="17"/>
      <c r="C3" s="17"/>
      <c r="D3" s="18">
        <v>18</v>
      </c>
      <c r="E3" s="18"/>
      <c r="F3" s="18"/>
      <c r="G3" s="18"/>
      <c r="H3" s="18"/>
      <c r="I3" s="18"/>
      <c r="J3" s="18"/>
      <c r="K3" s="18"/>
      <c r="L3" s="18"/>
      <c r="M3" s="18"/>
    </row>
    <row r="4" spans="1:13" ht="15.75">
      <c r="A4" s="17" t="s">
        <v>3</v>
      </c>
      <c r="B4" s="17"/>
      <c r="C4" s="17"/>
      <c r="D4" s="18">
        <v>38</v>
      </c>
      <c r="E4" s="18">
        <v>1</v>
      </c>
      <c r="F4" s="18">
        <v>0</v>
      </c>
      <c r="G4" s="18">
        <v>0</v>
      </c>
      <c r="H4" s="18">
        <v>1</v>
      </c>
      <c r="I4" s="18">
        <v>0</v>
      </c>
      <c r="J4" s="18">
        <v>100</v>
      </c>
      <c r="K4" s="18">
        <v>100</v>
      </c>
      <c r="L4" s="18">
        <v>16</v>
      </c>
      <c r="M4" s="18">
        <v>4</v>
      </c>
    </row>
    <row r="5" spans="1:13" ht="15.75">
      <c r="A5" s="17" t="s">
        <v>4</v>
      </c>
      <c r="B5" s="17"/>
      <c r="C5" s="17"/>
      <c r="D5" s="18">
        <v>8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7" t="s">
        <v>5</v>
      </c>
      <c r="B6" s="17"/>
      <c r="C6" s="17"/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6</v>
      </c>
      <c r="B7" s="19"/>
      <c r="C7" s="19"/>
      <c r="D7" s="18">
        <v>13</v>
      </c>
      <c r="E7" s="18">
        <v>1</v>
      </c>
      <c r="F7" s="18">
        <v>0</v>
      </c>
      <c r="G7" s="18">
        <v>0</v>
      </c>
      <c r="H7" s="18">
        <v>1</v>
      </c>
      <c r="I7" s="18">
        <v>0</v>
      </c>
      <c r="J7" s="18">
        <v>100</v>
      </c>
      <c r="K7" s="18">
        <v>100</v>
      </c>
      <c r="L7" s="18">
        <v>14</v>
      </c>
      <c r="M7" s="18">
        <v>4</v>
      </c>
    </row>
    <row r="8" spans="1:13" ht="15.75">
      <c r="A8" s="20" t="s">
        <v>19</v>
      </c>
      <c r="B8" s="21"/>
      <c r="C8" s="22"/>
      <c r="D8" s="23">
        <v>10</v>
      </c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4" t="s">
        <v>7</v>
      </c>
      <c r="B9" s="24"/>
      <c r="C9" s="24"/>
      <c r="D9" s="18">
        <v>16</v>
      </c>
      <c r="E9" s="18"/>
      <c r="F9" s="18"/>
      <c r="G9" s="18"/>
      <c r="H9" s="18"/>
      <c r="I9" s="18"/>
      <c r="J9" s="18"/>
      <c r="K9" s="18"/>
      <c r="L9" s="18"/>
      <c r="M9" s="18"/>
    </row>
    <row r="10" spans="1:13" ht="15.75">
      <c r="A10" s="17" t="s">
        <v>8</v>
      </c>
      <c r="B10" s="17"/>
      <c r="C10" s="17"/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.75">
      <c r="A11" s="17" t="s">
        <v>9</v>
      </c>
      <c r="B11" s="17"/>
      <c r="C11" s="17"/>
      <c r="D11" s="18">
        <v>10</v>
      </c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9" t="s">
        <v>10</v>
      </c>
      <c r="B12" s="19"/>
      <c r="C12" s="19"/>
      <c r="D12" s="18">
        <v>11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18</v>
      </c>
      <c r="B14" s="21"/>
      <c r="C14" s="22"/>
      <c r="D14" s="23">
        <v>8</v>
      </c>
      <c r="E14" s="23"/>
      <c r="F14" s="18"/>
      <c r="G14" s="18"/>
      <c r="H14" s="18"/>
      <c r="I14" s="18"/>
      <c r="J14" s="18"/>
      <c r="K14" s="18"/>
      <c r="L14" s="18"/>
      <c r="M14" s="18"/>
    </row>
    <row r="15" spans="1:13" ht="15.75">
      <c r="A15" s="28" t="s">
        <v>48</v>
      </c>
      <c r="B15" s="29"/>
      <c r="C15" s="30"/>
      <c r="D15" s="31">
        <f>SUM(D3:D14)</f>
        <v>148</v>
      </c>
      <c r="E15" s="47">
        <v>2</v>
      </c>
      <c r="F15" s="48">
        <v>0</v>
      </c>
      <c r="G15" s="48">
        <v>0</v>
      </c>
      <c r="H15" s="48">
        <v>2</v>
      </c>
      <c r="I15" s="48">
        <v>0</v>
      </c>
      <c r="J15" s="48"/>
      <c r="K15" s="48"/>
      <c r="L15" s="48">
        <v>15</v>
      </c>
      <c r="M15" s="48">
        <v>4</v>
      </c>
    </row>
    <row r="16" spans="1:13" ht="15.75">
      <c r="A16" s="28"/>
      <c r="B16" s="29"/>
      <c r="C16" s="30" t="s">
        <v>26</v>
      </c>
      <c r="D16" s="31"/>
      <c r="E16" s="47">
        <v>1.35</v>
      </c>
      <c r="F16" s="48">
        <v>0</v>
      </c>
      <c r="G16" s="48">
        <v>0</v>
      </c>
      <c r="H16" s="48">
        <v>1.35</v>
      </c>
      <c r="I16" s="48">
        <v>0</v>
      </c>
      <c r="J16" s="48">
        <v>100</v>
      </c>
      <c r="K16" s="48">
        <v>100</v>
      </c>
      <c r="L16" s="48"/>
      <c r="M16" s="48"/>
    </row>
    <row r="17" spans="1:13" ht="15.75">
      <c r="A17" s="59" t="s">
        <v>22</v>
      </c>
      <c r="B17" s="60"/>
      <c r="C17" s="61"/>
      <c r="D17" s="80"/>
      <c r="E17" s="80">
        <v>914</v>
      </c>
      <c r="F17" s="62">
        <v>121</v>
      </c>
      <c r="G17" s="62">
        <v>265</v>
      </c>
      <c r="H17" s="62">
        <v>319</v>
      </c>
      <c r="I17" s="62">
        <v>209</v>
      </c>
      <c r="J17" s="62"/>
      <c r="K17" s="62"/>
      <c r="L17" s="62">
        <v>13.8</v>
      </c>
      <c r="M17" s="62">
        <v>3.7</v>
      </c>
    </row>
    <row r="18" spans="1:13" ht="15.75">
      <c r="A18" s="64"/>
      <c r="B18" s="65"/>
      <c r="C18" s="66" t="s">
        <v>26</v>
      </c>
      <c r="D18" s="80"/>
      <c r="E18" s="80"/>
      <c r="F18" s="62">
        <v>13.24</v>
      </c>
      <c r="G18" s="62">
        <v>28.99</v>
      </c>
      <c r="H18" s="62">
        <v>34.9</v>
      </c>
      <c r="I18" s="62">
        <v>22.87</v>
      </c>
      <c r="J18" s="62">
        <v>86.8</v>
      </c>
      <c r="K18" s="62">
        <v>57.77</v>
      </c>
      <c r="L18" s="62"/>
      <c r="M18" s="62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N23" sqref="N23"/>
    </sheetView>
  </sheetViews>
  <sheetFormatPr defaultColWidth="9.140625" defaultRowHeight="12.75"/>
  <sheetData>
    <row r="1" spans="1:13" ht="52.5" customHeight="1">
      <c r="A1" s="1"/>
      <c r="B1" s="35"/>
      <c r="C1" s="36"/>
      <c r="D1" s="35"/>
      <c r="E1" s="103" t="s">
        <v>62</v>
      </c>
      <c r="F1" s="103"/>
      <c r="G1" s="103"/>
      <c r="H1" s="35"/>
      <c r="I1" s="36"/>
      <c r="J1" s="37"/>
      <c r="K1" s="37"/>
      <c r="L1" s="90" t="s">
        <v>44</v>
      </c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17" t="s">
        <v>2</v>
      </c>
      <c r="B3" s="17"/>
      <c r="C3" s="17"/>
      <c r="D3" s="18">
        <v>18</v>
      </c>
      <c r="E3" s="18">
        <v>1</v>
      </c>
      <c r="F3" s="18">
        <v>0</v>
      </c>
      <c r="G3" s="18">
        <v>1</v>
      </c>
      <c r="H3" s="18">
        <v>0</v>
      </c>
      <c r="I3" s="18">
        <v>0</v>
      </c>
      <c r="J3" s="18">
        <v>100</v>
      </c>
      <c r="K3" s="18">
        <v>0</v>
      </c>
      <c r="L3" s="18">
        <v>17</v>
      </c>
      <c r="M3" s="18">
        <v>3</v>
      </c>
    </row>
    <row r="4" spans="1:13" ht="15.75">
      <c r="A4" s="17" t="s">
        <v>3</v>
      </c>
      <c r="B4" s="17"/>
      <c r="C4" s="17"/>
      <c r="D4" s="18">
        <v>38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15.75">
      <c r="A5" s="17" t="s">
        <v>4</v>
      </c>
      <c r="B5" s="17"/>
      <c r="C5" s="17"/>
      <c r="D5" s="18">
        <v>8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7" t="s">
        <v>5</v>
      </c>
      <c r="B6" s="17"/>
      <c r="C6" s="17"/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6</v>
      </c>
      <c r="B7" s="19"/>
      <c r="C7" s="19"/>
      <c r="D7" s="18">
        <v>13</v>
      </c>
      <c r="E7" s="18"/>
      <c r="F7" s="18"/>
      <c r="G7" s="18"/>
      <c r="H7" s="18"/>
      <c r="I7" s="18"/>
      <c r="J7" s="18"/>
      <c r="K7" s="18"/>
      <c r="L7" s="18"/>
      <c r="M7" s="18"/>
    </row>
    <row r="8" spans="1:13" ht="15.75">
      <c r="A8" s="20" t="s">
        <v>19</v>
      </c>
      <c r="B8" s="21"/>
      <c r="C8" s="22"/>
      <c r="D8" s="23">
        <v>10</v>
      </c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4" t="s">
        <v>7</v>
      </c>
      <c r="B9" s="24"/>
      <c r="C9" s="24"/>
      <c r="D9" s="18">
        <v>16</v>
      </c>
      <c r="E9" s="18"/>
      <c r="F9" s="18"/>
      <c r="G9" s="18"/>
      <c r="H9" s="18"/>
      <c r="I9" s="18"/>
      <c r="J9" s="18"/>
      <c r="K9" s="18"/>
      <c r="L9" s="18"/>
      <c r="M9" s="18"/>
    </row>
    <row r="10" spans="1:13" ht="15.75">
      <c r="A10" s="17" t="s">
        <v>8</v>
      </c>
      <c r="B10" s="17"/>
      <c r="C10" s="17"/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.75">
      <c r="A11" s="17" t="s">
        <v>9</v>
      </c>
      <c r="B11" s="17"/>
      <c r="C11" s="17"/>
      <c r="D11" s="18">
        <v>10</v>
      </c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9" t="s">
        <v>10</v>
      </c>
      <c r="B12" s="19"/>
      <c r="C12" s="19"/>
      <c r="D12" s="18">
        <v>11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18</v>
      </c>
      <c r="B14" s="21"/>
      <c r="C14" s="22"/>
      <c r="D14" s="23">
        <v>8</v>
      </c>
      <c r="E14" s="23">
        <v>1</v>
      </c>
      <c r="F14" s="18">
        <v>0</v>
      </c>
      <c r="G14" s="18">
        <v>1</v>
      </c>
      <c r="H14" s="18">
        <v>0</v>
      </c>
      <c r="I14" s="18">
        <v>0</v>
      </c>
      <c r="J14" s="18">
        <v>100</v>
      </c>
      <c r="K14" s="18">
        <v>0</v>
      </c>
      <c r="L14" s="18">
        <v>13</v>
      </c>
      <c r="M14" s="18">
        <v>3</v>
      </c>
    </row>
    <row r="15" spans="1:13" ht="15.75">
      <c r="A15" s="28" t="s">
        <v>48</v>
      </c>
      <c r="B15" s="29"/>
      <c r="C15" s="30"/>
      <c r="D15" s="31">
        <f>SUM(D3:D14)</f>
        <v>148</v>
      </c>
      <c r="E15" s="31">
        <v>2</v>
      </c>
      <c r="F15" s="32">
        <v>0</v>
      </c>
      <c r="G15" s="32">
        <v>2</v>
      </c>
      <c r="H15" s="32">
        <v>0</v>
      </c>
      <c r="I15" s="32">
        <v>0</v>
      </c>
      <c r="J15" s="32">
        <v>100</v>
      </c>
      <c r="K15" s="32">
        <v>0</v>
      </c>
      <c r="L15" s="32">
        <v>15</v>
      </c>
      <c r="M15" s="32">
        <v>3</v>
      </c>
    </row>
    <row r="16" spans="1:13" ht="15.75">
      <c r="A16" s="28"/>
      <c r="B16" s="29"/>
      <c r="C16" s="30" t="s">
        <v>26</v>
      </c>
      <c r="D16" s="31"/>
      <c r="E16" s="31">
        <v>1.35</v>
      </c>
      <c r="F16" s="32">
        <v>0</v>
      </c>
      <c r="G16" s="32">
        <v>1.35</v>
      </c>
      <c r="H16" s="32">
        <v>0</v>
      </c>
      <c r="I16" s="32">
        <v>0</v>
      </c>
      <c r="J16" s="32">
        <v>100</v>
      </c>
      <c r="K16" s="32">
        <v>0</v>
      </c>
      <c r="L16" s="32"/>
      <c r="M16" s="32"/>
    </row>
    <row r="17" spans="1:13" ht="15.75">
      <c r="A17" s="59" t="s">
        <v>22</v>
      </c>
      <c r="B17" s="60"/>
      <c r="C17" s="61"/>
      <c r="D17" s="80"/>
      <c r="E17" s="80">
        <v>245</v>
      </c>
      <c r="F17" s="62">
        <v>35</v>
      </c>
      <c r="G17" s="62">
        <v>187</v>
      </c>
      <c r="H17" s="62">
        <v>21</v>
      </c>
      <c r="I17" s="62">
        <v>2</v>
      </c>
      <c r="J17" s="62">
        <v>210</v>
      </c>
      <c r="K17" s="62">
        <v>23</v>
      </c>
      <c r="L17" s="62">
        <v>18.3</v>
      </c>
      <c r="M17" s="62">
        <v>3</v>
      </c>
    </row>
    <row r="18" spans="1:13" ht="15.75">
      <c r="A18" s="64"/>
      <c r="B18" s="65"/>
      <c r="C18" s="66" t="s">
        <v>26</v>
      </c>
      <c r="D18" s="80"/>
      <c r="E18" s="80"/>
      <c r="F18" s="62">
        <v>14.29</v>
      </c>
      <c r="G18" s="62">
        <v>76.33</v>
      </c>
      <c r="H18" s="62">
        <v>8.57</v>
      </c>
      <c r="I18" s="62">
        <v>0.82</v>
      </c>
      <c r="J18" s="62">
        <v>85.71</v>
      </c>
      <c r="K18" s="62">
        <v>9.39</v>
      </c>
      <c r="L18" s="62"/>
      <c r="M18" s="62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E30" sqref="E30"/>
    </sheetView>
  </sheetViews>
  <sheetFormatPr defaultColWidth="9.140625" defaultRowHeight="12.75"/>
  <cols>
    <col min="3" max="3" width="17.421875" style="0" customWidth="1"/>
  </cols>
  <sheetData>
    <row r="1" spans="1:12" ht="54" customHeight="1">
      <c r="A1" s="1"/>
      <c r="B1" s="2"/>
      <c r="C1" s="3"/>
      <c r="D1" s="2"/>
      <c r="E1" s="102" t="s">
        <v>47</v>
      </c>
      <c r="F1" s="102"/>
      <c r="G1" s="102"/>
      <c r="H1" s="2"/>
      <c r="I1" s="3"/>
      <c r="J1" s="4"/>
      <c r="K1" s="4"/>
      <c r="L1" s="5"/>
    </row>
    <row r="2" spans="1:12" ht="63">
      <c r="A2" s="6"/>
      <c r="B2" s="7" t="s">
        <v>0</v>
      </c>
      <c r="C2" s="8"/>
      <c r="D2" s="9" t="s">
        <v>1</v>
      </c>
      <c r="E2" s="10" t="s">
        <v>13</v>
      </c>
      <c r="F2" s="10" t="s">
        <v>14</v>
      </c>
      <c r="G2" s="10" t="s">
        <v>15</v>
      </c>
      <c r="H2" s="10" t="s">
        <v>16</v>
      </c>
      <c r="I2" s="10" t="s">
        <v>17</v>
      </c>
      <c r="J2" s="10" t="s">
        <v>25</v>
      </c>
      <c r="K2" s="10" t="s">
        <v>23</v>
      </c>
      <c r="L2" s="10" t="s">
        <v>24</v>
      </c>
    </row>
    <row r="3" spans="1:13" ht="15.75">
      <c r="A3" s="17" t="s">
        <v>2</v>
      </c>
      <c r="B3" s="17"/>
      <c r="C3" s="17"/>
      <c r="D3" s="18">
        <v>18</v>
      </c>
      <c r="E3" s="18">
        <v>2</v>
      </c>
      <c r="F3" s="18">
        <v>10</v>
      </c>
      <c r="G3" s="18">
        <v>2</v>
      </c>
      <c r="H3" s="18">
        <v>3</v>
      </c>
      <c r="I3" s="18">
        <v>88.8</v>
      </c>
      <c r="J3" s="18">
        <v>27.7</v>
      </c>
      <c r="K3" s="18">
        <v>23</v>
      </c>
      <c r="L3" s="18">
        <v>3</v>
      </c>
      <c r="M3" s="82" t="s">
        <v>51</v>
      </c>
    </row>
    <row r="4" spans="1:13" ht="15.75">
      <c r="A4" s="17" t="s">
        <v>3</v>
      </c>
      <c r="B4" s="17"/>
      <c r="C4" s="17"/>
      <c r="D4" s="18">
        <v>38</v>
      </c>
      <c r="E4" s="18">
        <v>2</v>
      </c>
      <c r="F4" s="18">
        <v>20</v>
      </c>
      <c r="G4" s="18">
        <v>12</v>
      </c>
      <c r="H4" s="18">
        <v>3</v>
      </c>
      <c r="I4" s="18">
        <v>94.7</v>
      </c>
      <c r="J4" s="18">
        <v>39.5</v>
      </c>
      <c r="K4" s="18">
        <v>25</v>
      </c>
      <c r="L4" s="18">
        <v>3</v>
      </c>
      <c r="M4" s="82" t="s">
        <v>51</v>
      </c>
    </row>
    <row r="5" spans="1:12" ht="15.75">
      <c r="A5" s="17" t="s">
        <v>4</v>
      </c>
      <c r="B5" s="17"/>
      <c r="C5" s="17"/>
      <c r="D5" s="18">
        <v>8</v>
      </c>
      <c r="E5" s="18">
        <v>0</v>
      </c>
      <c r="F5" s="18">
        <v>6</v>
      </c>
      <c r="G5" s="18">
        <v>2</v>
      </c>
      <c r="H5" s="18">
        <v>0</v>
      </c>
      <c r="I5" s="46">
        <v>100</v>
      </c>
      <c r="J5" s="18">
        <v>25</v>
      </c>
      <c r="K5" s="18">
        <v>23.4</v>
      </c>
      <c r="L5" s="18">
        <v>3.25</v>
      </c>
    </row>
    <row r="6" spans="1:12" ht="15.75">
      <c r="A6" s="17" t="s">
        <v>5</v>
      </c>
      <c r="B6" s="17"/>
      <c r="C6" s="17"/>
      <c r="D6" s="18">
        <v>3</v>
      </c>
      <c r="E6" s="18">
        <v>0</v>
      </c>
      <c r="F6" s="18">
        <v>3</v>
      </c>
      <c r="G6" s="18">
        <v>0</v>
      </c>
      <c r="H6" s="18">
        <v>0</v>
      </c>
      <c r="I6" s="46">
        <v>100</v>
      </c>
      <c r="J6" s="18">
        <v>0</v>
      </c>
      <c r="K6" s="18">
        <v>20</v>
      </c>
      <c r="L6" s="18">
        <v>3</v>
      </c>
    </row>
    <row r="7" spans="1:12" ht="15.75">
      <c r="A7" s="19" t="s">
        <v>6</v>
      </c>
      <c r="B7" s="19"/>
      <c r="C7" s="19"/>
      <c r="D7" s="18">
        <v>13</v>
      </c>
      <c r="E7" s="18">
        <v>7</v>
      </c>
      <c r="F7" s="18">
        <v>4</v>
      </c>
      <c r="G7" s="18">
        <v>1</v>
      </c>
      <c r="H7" s="18">
        <v>1</v>
      </c>
      <c r="I7" s="18">
        <v>46.2</v>
      </c>
      <c r="J7" s="18">
        <v>15.4</v>
      </c>
      <c r="K7" s="18">
        <v>15</v>
      </c>
      <c r="L7" s="18">
        <v>3</v>
      </c>
    </row>
    <row r="8" spans="1:12" ht="15.75">
      <c r="A8" s="20" t="s">
        <v>19</v>
      </c>
      <c r="B8" s="21"/>
      <c r="C8" s="22"/>
      <c r="D8" s="23">
        <v>10</v>
      </c>
      <c r="E8" s="18">
        <v>2</v>
      </c>
      <c r="F8" s="18">
        <v>4</v>
      </c>
      <c r="G8" s="18">
        <v>4</v>
      </c>
      <c r="H8" s="18">
        <v>0</v>
      </c>
      <c r="I8" s="18">
        <v>80</v>
      </c>
      <c r="J8" s="18">
        <v>40</v>
      </c>
      <c r="K8" s="18">
        <v>23</v>
      </c>
      <c r="L8" s="18">
        <v>3</v>
      </c>
    </row>
    <row r="9" spans="1:12" ht="15.75">
      <c r="A9" s="24" t="s">
        <v>7</v>
      </c>
      <c r="B9" s="24"/>
      <c r="C9" s="24"/>
      <c r="D9" s="18">
        <v>16</v>
      </c>
      <c r="E9" s="18">
        <v>1</v>
      </c>
      <c r="F9" s="18">
        <v>13</v>
      </c>
      <c r="G9" s="18">
        <v>0</v>
      </c>
      <c r="H9" s="18">
        <v>2</v>
      </c>
      <c r="I9" s="18">
        <v>93.75</v>
      </c>
      <c r="J9" s="18">
        <v>12.5</v>
      </c>
      <c r="K9" s="18">
        <v>24</v>
      </c>
      <c r="L9" s="18">
        <v>3</v>
      </c>
    </row>
    <row r="10" spans="1:12" ht="15.75">
      <c r="A10" s="17" t="s">
        <v>8</v>
      </c>
      <c r="B10" s="17"/>
      <c r="C10" s="17"/>
      <c r="D10" s="18">
        <v>4</v>
      </c>
      <c r="E10" s="18">
        <v>1</v>
      </c>
      <c r="F10" s="18">
        <v>2</v>
      </c>
      <c r="G10" s="18">
        <v>1</v>
      </c>
      <c r="H10" s="18">
        <v>0</v>
      </c>
      <c r="I10" s="18">
        <v>75</v>
      </c>
      <c r="J10" s="18">
        <v>25</v>
      </c>
      <c r="K10" s="18">
        <v>19</v>
      </c>
      <c r="L10" s="18">
        <v>3</v>
      </c>
    </row>
    <row r="11" spans="1:12" ht="15.75">
      <c r="A11" s="17" t="s">
        <v>9</v>
      </c>
      <c r="B11" s="17"/>
      <c r="C11" s="17"/>
      <c r="D11" s="18">
        <v>10</v>
      </c>
      <c r="E11" s="18">
        <v>1</v>
      </c>
      <c r="F11" s="18">
        <v>5</v>
      </c>
      <c r="G11" s="18">
        <v>3</v>
      </c>
      <c r="H11" s="18">
        <v>1</v>
      </c>
      <c r="I11" s="18">
        <v>90</v>
      </c>
      <c r="J11" s="18">
        <v>40</v>
      </c>
      <c r="K11" s="18">
        <v>24</v>
      </c>
      <c r="L11" s="18">
        <v>3</v>
      </c>
    </row>
    <row r="12" spans="1:13" ht="15.75">
      <c r="A12" s="49" t="s">
        <v>10</v>
      </c>
      <c r="B12" s="49"/>
      <c r="C12" s="49"/>
      <c r="D12" s="46">
        <v>11</v>
      </c>
      <c r="E12" s="46">
        <v>1</v>
      </c>
      <c r="F12" s="46">
        <v>4</v>
      </c>
      <c r="G12" s="46">
        <v>2</v>
      </c>
      <c r="H12" s="46">
        <v>3</v>
      </c>
      <c r="I12" s="46">
        <v>90</v>
      </c>
      <c r="J12" s="46">
        <v>50</v>
      </c>
      <c r="K12" s="46">
        <v>27</v>
      </c>
      <c r="L12" s="46">
        <v>4</v>
      </c>
      <c r="M12" s="82" t="s">
        <v>51</v>
      </c>
    </row>
    <row r="13" spans="1:12" ht="15.75">
      <c r="A13" s="20" t="s">
        <v>11</v>
      </c>
      <c r="B13" s="21" t="s">
        <v>12</v>
      </c>
      <c r="C13" s="22" t="s">
        <v>46</v>
      </c>
      <c r="D13" s="23">
        <v>9</v>
      </c>
      <c r="E13" s="23">
        <v>2</v>
      </c>
      <c r="F13" s="18">
        <v>6</v>
      </c>
      <c r="G13" s="18">
        <v>1</v>
      </c>
      <c r="H13" s="18">
        <v>0</v>
      </c>
      <c r="I13" s="18">
        <v>77.7</v>
      </c>
      <c r="J13" s="18">
        <v>11.1</v>
      </c>
      <c r="K13" s="18">
        <v>19</v>
      </c>
      <c r="L13" s="18">
        <v>3</v>
      </c>
    </row>
    <row r="14" spans="1:12" ht="15.75">
      <c r="A14" s="20" t="s">
        <v>18</v>
      </c>
      <c r="B14" s="21"/>
      <c r="C14" s="22"/>
      <c r="D14" s="23">
        <v>8</v>
      </c>
      <c r="E14" s="23">
        <v>1</v>
      </c>
      <c r="F14" s="18">
        <v>4</v>
      </c>
      <c r="G14" s="18">
        <v>1</v>
      </c>
      <c r="H14" s="18">
        <v>2</v>
      </c>
      <c r="I14" s="18">
        <v>87.5</v>
      </c>
      <c r="J14" s="18">
        <v>37.5</v>
      </c>
      <c r="K14" s="18">
        <v>25</v>
      </c>
      <c r="L14" s="18">
        <v>4</v>
      </c>
    </row>
    <row r="15" spans="1:13" s="76" customFormat="1" ht="15.75">
      <c r="A15" s="28" t="s">
        <v>48</v>
      </c>
      <c r="B15" s="29"/>
      <c r="C15" s="30"/>
      <c r="D15" s="31">
        <f>SUM(D3:D14)</f>
        <v>148</v>
      </c>
      <c r="E15" s="31">
        <f>SUM(E3:E14)</f>
        <v>20</v>
      </c>
      <c r="F15" s="32">
        <f>SUM(F3:F14)</f>
        <v>81</v>
      </c>
      <c r="G15" s="32">
        <f>SUM(G3:G14)</f>
        <v>29</v>
      </c>
      <c r="H15" s="32">
        <f>SUM(H3:H14)</f>
        <v>15</v>
      </c>
      <c r="I15" s="32"/>
      <c r="J15" s="32"/>
      <c r="K15" s="32">
        <v>22.3</v>
      </c>
      <c r="L15" s="32">
        <v>3.2</v>
      </c>
      <c r="M15" s="76" t="s">
        <v>52</v>
      </c>
    </row>
    <row r="16" spans="1:13" s="76" customFormat="1" ht="15.75">
      <c r="A16" s="28"/>
      <c r="B16" s="29"/>
      <c r="C16" s="30" t="s">
        <v>26</v>
      </c>
      <c r="D16" s="31"/>
      <c r="E16" s="31">
        <v>13.8</v>
      </c>
      <c r="F16" s="32">
        <v>55.8</v>
      </c>
      <c r="G16" s="32">
        <v>20</v>
      </c>
      <c r="H16" s="32">
        <v>10.3</v>
      </c>
      <c r="I16" s="32">
        <v>86.2</v>
      </c>
      <c r="J16" s="32">
        <v>30.34</v>
      </c>
      <c r="K16" s="32"/>
      <c r="L16" s="32"/>
      <c r="M16" s="83">
        <v>0.0202</v>
      </c>
    </row>
    <row r="17" spans="1:12" s="77" customFormat="1" ht="15.75">
      <c r="A17" s="79"/>
      <c r="B17" s="65" t="s">
        <v>49</v>
      </c>
      <c r="C17" s="66"/>
      <c r="D17" s="80">
        <v>23682</v>
      </c>
      <c r="E17" s="80">
        <v>1314</v>
      </c>
      <c r="F17" s="62">
        <v>9833</v>
      </c>
      <c r="G17" s="62">
        <v>7790</v>
      </c>
      <c r="H17" s="62">
        <v>4747</v>
      </c>
      <c r="I17" s="62"/>
      <c r="J17" s="62"/>
      <c r="K17" s="62">
        <v>27.4</v>
      </c>
      <c r="L17" s="62">
        <v>3.7</v>
      </c>
    </row>
    <row r="18" spans="1:12" s="77" customFormat="1" ht="15.75">
      <c r="A18" s="79"/>
      <c r="B18" s="65"/>
      <c r="C18" s="66" t="s">
        <v>26</v>
      </c>
      <c r="D18" s="80"/>
      <c r="E18" s="80">
        <v>5.55</v>
      </c>
      <c r="F18" s="62">
        <v>41.52</v>
      </c>
      <c r="G18" s="62">
        <v>32.89</v>
      </c>
      <c r="H18" s="62">
        <v>20.04</v>
      </c>
      <c r="I18" s="62">
        <v>94.5</v>
      </c>
      <c r="J18" s="62">
        <v>52.93</v>
      </c>
      <c r="K18" s="62"/>
      <c r="L18" s="62"/>
    </row>
    <row r="19" spans="1:12" ht="15.75">
      <c r="A19" s="28" t="s">
        <v>29</v>
      </c>
      <c r="B19" s="29"/>
      <c r="C19" s="30"/>
      <c r="D19" s="31">
        <v>155</v>
      </c>
      <c r="E19" s="31">
        <v>17</v>
      </c>
      <c r="F19" s="32">
        <v>75</v>
      </c>
      <c r="G19" s="32">
        <v>47</v>
      </c>
      <c r="H19" s="32">
        <v>16</v>
      </c>
      <c r="I19" s="32">
        <f>SUM(F19:H19)</f>
        <v>138</v>
      </c>
      <c r="J19" s="32">
        <v>63</v>
      </c>
      <c r="K19" s="32">
        <v>23.3</v>
      </c>
      <c r="L19" s="32">
        <v>3.4</v>
      </c>
    </row>
    <row r="20" spans="1:12" ht="15.75">
      <c r="A20" s="28"/>
      <c r="B20" s="29"/>
      <c r="C20" s="30" t="s">
        <v>26</v>
      </c>
      <c r="D20" s="31">
        <v>98.1</v>
      </c>
      <c r="E20" s="31">
        <v>10.9</v>
      </c>
      <c r="F20" s="32">
        <v>48.4</v>
      </c>
      <c r="G20" s="32">
        <v>30.3</v>
      </c>
      <c r="H20" s="32">
        <v>10.3</v>
      </c>
      <c r="I20" s="32">
        <v>89</v>
      </c>
      <c r="J20" s="32">
        <v>43.75</v>
      </c>
      <c r="K20" s="32"/>
      <c r="L20" s="32"/>
    </row>
    <row r="21" spans="1:12" ht="15.75">
      <c r="A21" s="59" t="s">
        <v>22</v>
      </c>
      <c r="B21" s="60"/>
      <c r="C21" s="61"/>
      <c r="D21" s="80">
        <v>23111</v>
      </c>
      <c r="E21" s="80">
        <v>1007</v>
      </c>
      <c r="F21" s="62">
        <v>8403</v>
      </c>
      <c r="G21" s="62">
        <v>8054</v>
      </c>
      <c r="H21" s="62">
        <v>5647</v>
      </c>
      <c r="I21" s="62">
        <v>22101</v>
      </c>
      <c r="J21" s="62">
        <v>13701</v>
      </c>
      <c r="K21" s="62">
        <v>28.1</v>
      </c>
      <c r="L21" s="62">
        <v>3.8</v>
      </c>
    </row>
    <row r="22" spans="1:12" ht="15.75">
      <c r="A22" s="64"/>
      <c r="B22" s="65"/>
      <c r="C22" s="66" t="s">
        <v>26</v>
      </c>
      <c r="D22" s="67">
        <v>99.6</v>
      </c>
      <c r="E22" s="63">
        <v>4.4</v>
      </c>
      <c r="F22" s="63">
        <v>36.36</v>
      </c>
      <c r="G22" s="63">
        <v>34.85</v>
      </c>
      <c r="H22" s="63">
        <v>24.43</v>
      </c>
      <c r="I22" s="63">
        <v>95.6</v>
      </c>
      <c r="J22" s="63">
        <v>59.28</v>
      </c>
      <c r="K22" s="63"/>
      <c r="L22" s="63"/>
    </row>
    <row r="23" spans="1:12" ht="15.75">
      <c r="A23" s="12" t="s">
        <v>30</v>
      </c>
      <c r="B23" s="13"/>
      <c r="C23" s="14"/>
      <c r="D23" s="39">
        <v>168</v>
      </c>
      <c r="E23" s="39">
        <v>45</v>
      </c>
      <c r="F23" s="39">
        <v>76</v>
      </c>
      <c r="G23" s="39">
        <v>37</v>
      </c>
      <c r="H23" s="39">
        <v>10</v>
      </c>
      <c r="I23" s="39">
        <v>73.2</v>
      </c>
      <c r="J23" s="39">
        <v>28</v>
      </c>
      <c r="K23" s="39">
        <v>18.6</v>
      </c>
      <c r="L23" s="39">
        <v>3</v>
      </c>
    </row>
    <row r="24" spans="1:12" ht="15.75">
      <c r="A24" s="12"/>
      <c r="B24" s="13"/>
      <c r="C24" s="14" t="s">
        <v>26</v>
      </c>
      <c r="D24" s="39">
        <v>100</v>
      </c>
      <c r="E24" s="39">
        <v>26.8</v>
      </c>
      <c r="F24" s="39">
        <v>45.2</v>
      </c>
      <c r="G24" s="39">
        <v>22</v>
      </c>
      <c r="H24" s="39">
        <v>5.95</v>
      </c>
      <c r="I24" s="39"/>
      <c r="J24" s="39"/>
      <c r="K24" s="39"/>
      <c r="L24" s="39"/>
    </row>
    <row r="25" spans="1:12" ht="15.75">
      <c r="A25" s="68" t="s">
        <v>22</v>
      </c>
      <c r="B25" s="69"/>
      <c r="C25" s="70"/>
      <c r="D25" s="71" t="s">
        <v>31</v>
      </c>
      <c r="E25" s="71" t="s">
        <v>32</v>
      </c>
      <c r="F25" s="71" t="s">
        <v>33</v>
      </c>
      <c r="G25" s="71" t="s">
        <v>34</v>
      </c>
      <c r="H25" s="71" t="s">
        <v>35</v>
      </c>
      <c r="I25" s="71"/>
      <c r="J25" s="71"/>
      <c r="K25" s="71"/>
      <c r="L25" s="71"/>
    </row>
    <row r="26" spans="1:12" ht="15.75">
      <c r="A26" s="73"/>
      <c r="B26" s="74"/>
      <c r="C26" s="75" t="s">
        <v>26</v>
      </c>
      <c r="D26" s="71"/>
      <c r="E26" s="71" t="s">
        <v>36</v>
      </c>
      <c r="F26" s="71" t="s">
        <v>37</v>
      </c>
      <c r="G26" s="71" t="s">
        <v>38</v>
      </c>
      <c r="H26" s="71" t="s">
        <v>39</v>
      </c>
      <c r="I26" s="71" t="s">
        <v>40</v>
      </c>
      <c r="J26" s="71" t="s">
        <v>41</v>
      </c>
      <c r="K26" s="71" t="s">
        <v>42</v>
      </c>
      <c r="L26" s="71" t="s">
        <v>43</v>
      </c>
    </row>
  </sheetData>
  <sheetProtection/>
  <mergeCells count="1">
    <mergeCell ref="E1:G1"/>
  </mergeCell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I23" sqref="I23"/>
    </sheetView>
  </sheetViews>
  <sheetFormatPr defaultColWidth="9.140625" defaultRowHeight="12.75"/>
  <cols>
    <col min="3" max="3" width="17.28125" style="0" customWidth="1"/>
    <col min="5" max="5" width="9.7109375" style="0" customWidth="1"/>
  </cols>
  <sheetData>
    <row r="1" spans="1:13" ht="99.75" customHeight="1">
      <c r="A1" s="1"/>
      <c r="B1" s="2"/>
      <c r="C1" s="3"/>
      <c r="D1" s="2"/>
      <c r="E1" s="103" t="s">
        <v>63</v>
      </c>
      <c r="F1" s="102"/>
      <c r="G1" s="102"/>
      <c r="H1" s="2"/>
      <c r="I1" s="3"/>
      <c r="J1" s="4"/>
      <c r="K1" s="4"/>
      <c r="L1" s="4"/>
      <c r="M1" s="5"/>
    </row>
    <row r="2" spans="1:14" ht="78.75">
      <c r="A2" s="6"/>
      <c r="B2" s="7" t="s">
        <v>0</v>
      </c>
      <c r="C2" s="8"/>
      <c r="D2" s="9" t="s">
        <v>1</v>
      </c>
      <c r="E2" s="10" t="s">
        <v>27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  <c r="N2" s="33"/>
    </row>
    <row r="3" spans="1:13" ht="15.75">
      <c r="A3" s="17" t="s">
        <v>2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1"/>
    </row>
    <row r="4" spans="1:13" ht="15.75">
      <c r="A4" s="17" t="s">
        <v>3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1"/>
    </row>
    <row r="5" spans="1:13" ht="15.75">
      <c r="A5" s="17" t="s">
        <v>4</v>
      </c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1"/>
    </row>
    <row r="6" spans="1:13" ht="15.75">
      <c r="A6" s="17" t="s">
        <v>5</v>
      </c>
      <c r="B6" s="17"/>
      <c r="C6" s="17"/>
      <c r="D6" s="18"/>
      <c r="E6" s="18"/>
      <c r="F6" s="18"/>
      <c r="G6" s="18"/>
      <c r="H6" s="18"/>
      <c r="I6" s="18"/>
      <c r="J6" s="18"/>
      <c r="K6" s="18"/>
      <c r="L6" s="18"/>
      <c r="M6" s="11"/>
    </row>
    <row r="7" spans="1:13" ht="15.75">
      <c r="A7" s="19" t="s">
        <v>6</v>
      </c>
      <c r="B7" s="19"/>
      <c r="C7" s="19"/>
      <c r="D7" s="18">
        <v>13</v>
      </c>
      <c r="E7" s="18">
        <v>1</v>
      </c>
      <c r="F7" s="18">
        <v>0</v>
      </c>
      <c r="G7" s="18">
        <v>1</v>
      </c>
      <c r="H7" s="18">
        <v>0</v>
      </c>
      <c r="I7" s="18">
        <v>0</v>
      </c>
      <c r="J7" s="18">
        <v>100</v>
      </c>
      <c r="K7" s="18">
        <v>0</v>
      </c>
      <c r="L7" s="18">
        <v>23</v>
      </c>
      <c r="M7" s="11">
        <v>3</v>
      </c>
    </row>
    <row r="8" spans="1:13" ht="15.75">
      <c r="A8" s="20" t="s">
        <v>19</v>
      </c>
      <c r="B8" s="21"/>
      <c r="C8" s="22"/>
      <c r="D8" s="23"/>
      <c r="E8" s="18"/>
      <c r="F8" s="18"/>
      <c r="G8" s="18"/>
      <c r="H8" s="18"/>
      <c r="I8" s="18"/>
      <c r="J8" s="18"/>
      <c r="K8" s="18"/>
      <c r="L8" s="18"/>
      <c r="M8" s="57"/>
    </row>
    <row r="9" spans="1:13" ht="15.75">
      <c r="A9" s="24" t="s">
        <v>7</v>
      </c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57"/>
    </row>
    <row r="10" spans="1:13" ht="15.75">
      <c r="A10" s="17" t="s">
        <v>8</v>
      </c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57"/>
    </row>
    <row r="11" spans="1:13" ht="15.75">
      <c r="A11" s="17" t="s">
        <v>9</v>
      </c>
      <c r="B11" s="17"/>
      <c r="C11" s="17"/>
      <c r="D11" s="18">
        <v>10</v>
      </c>
      <c r="E11" s="18">
        <v>1</v>
      </c>
      <c r="F11" s="18">
        <v>0</v>
      </c>
      <c r="G11" s="18">
        <v>1</v>
      </c>
      <c r="H11" s="18">
        <v>0</v>
      </c>
      <c r="I11" s="18">
        <v>0</v>
      </c>
      <c r="J11" s="18">
        <v>100</v>
      </c>
      <c r="K11" s="18">
        <v>0</v>
      </c>
      <c r="L11" s="18">
        <v>29</v>
      </c>
      <c r="M11" s="11">
        <v>3</v>
      </c>
    </row>
    <row r="12" spans="1:13" ht="15.75">
      <c r="A12" s="19" t="s">
        <v>10</v>
      </c>
      <c r="B12" s="19"/>
      <c r="C12" s="19"/>
      <c r="D12" s="18">
        <v>11</v>
      </c>
      <c r="E12" s="18">
        <v>1</v>
      </c>
      <c r="F12" s="18">
        <v>0</v>
      </c>
      <c r="G12" s="18">
        <v>1</v>
      </c>
      <c r="H12" s="18">
        <v>0</v>
      </c>
      <c r="I12" s="18">
        <v>0</v>
      </c>
      <c r="J12" s="18">
        <v>100</v>
      </c>
      <c r="K12" s="18">
        <v>0</v>
      </c>
      <c r="L12" s="18">
        <v>27</v>
      </c>
      <c r="M12" s="57">
        <v>3</v>
      </c>
    </row>
    <row r="13" spans="1:13" ht="15.75">
      <c r="A13" s="25" t="s">
        <v>20</v>
      </c>
      <c r="B13" s="26"/>
      <c r="C13" s="27"/>
      <c r="D13" s="23"/>
      <c r="E13" s="23"/>
      <c r="F13" s="18"/>
      <c r="G13" s="18"/>
      <c r="H13" s="18"/>
      <c r="I13" s="18"/>
      <c r="J13" s="18"/>
      <c r="K13" s="18"/>
      <c r="L13" s="18"/>
      <c r="M13" s="11"/>
    </row>
    <row r="14" spans="1:13" ht="15.75">
      <c r="A14" s="20" t="s">
        <v>11</v>
      </c>
      <c r="B14" s="21" t="s">
        <v>12</v>
      </c>
      <c r="C14" s="22" t="s">
        <v>46</v>
      </c>
      <c r="D14" s="23"/>
      <c r="E14" s="23"/>
      <c r="F14" s="18"/>
      <c r="G14" s="18"/>
      <c r="H14" s="18"/>
      <c r="I14" s="18"/>
      <c r="J14" s="18"/>
      <c r="K14" s="18"/>
      <c r="L14" s="18"/>
      <c r="M14" s="57"/>
    </row>
    <row r="15" spans="1:13" ht="15.75">
      <c r="A15" s="20" t="s">
        <v>21</v>
      </c>
      <c r="B15" s="21"/>
      <c r="C15" s="22"/>
      <c r="D15" s="23"/>
      <c r="E15" s="23"/>
      <c r="F15" s="18"/>
      <c r="G15" s="18"/>
      <c r="H15" s="18"/>
      <c r="I15" s="18"/>
      <c r="J15" s="18"/>
      <c r="K15" s="18"/>
      <c r="L15" s="18"/>
      <c r="M15" s="57"/>
    </row>
    <row r="16" spans="1:13" ht="15.75">
      <c r="A16" s="20" t="s">
        <v>18</v>
      </c>
      <c r="B16" s="21"/>
      <c r="C16" s="22"/>
      <c r="D16" s="23"/>
      <c r="E16" s="23"/>
      <c r="F16" s="18"/>
      <c r="G16" s="18"/>
      <c r="H16" s="18"/>
      <c r="I16" s="18"/>
      <c r="J16" s="18"/>
      <c r="K16" s="18"/>
      <c r="L16" s="18"/>
      <c r="M16" s="57"/>
    </row>
    <row r="17" spans="1:13" ht="15.75">
      <c r="A17" s="28" t="s">
        <v>48</v>
      </c>
      <c r="B17" s="29"/>
      <c r="C17" s="30"/>
      <c r="D17" s="31">
        <f>SUM(D3:D16)</f>
        <v>34</v>
      </c>
      <c r="E17" s="31">
        <v>3</v>
      </c>
      <c r="F17" s="32">
        <v>0</v>
      </c>
      <c r="G17" s="32">
        <v>3</v>
      </c>
      <c r="H17" s="32">
        <v>0</v>
      </c>
      <c r="I17" s="32">
        <v>0</v>
      </c>
      <c r="J17" s="32">
        <v>3</v>
      </c>
      <c r="K17" s="32">
        <v>0</v>
      </c>
      <c r="L17" s="32">
        <v>26.3</v>
      </c>
      <c r="M17" s="101">
        <v>3</v>
      </c>
    </row>
    <row r="18" spans="1:13" ht="15.75">
      <c r="A18" s="28"/>
      <c r="B18" s="29"/>
      <c r="C18" s="30" t="s">
        <v>26</v>
      </c>
      <c r="D18" s="31"/>
      <c r="E18" s="31">
        <v>8.8</v>
      </c>
      <c r="F18" s="32"/>
      <c r="G18" s="32">
        <v>8.8</v>
      </c>
      <c r="H18" s="32"/>
      <c r="I18" s="32"/>
      <c r="J18" s="32">
        <v>100</v>
      </c>
      <c r="K18" s="32">
        <v>0</v>
      </c>
      <c r="L18" s="32"/>
      <c r="M18" s="101"/>
    </row>
    <row r="19" spans="1:13" ht="15.75">
      <c r="A19" s="28" t="s">
        <v>29</v>
      </c>
      <c r="B19" s="29"/>
      <c r="C19" s="30"/>
      <c r="D19" s="31">
        <v>6</v>
      </c>
      <c r="E19" s="31">
        <v>6</v>
      </c>
      <c r="F19" s="32">
        <v>0</v>
      </c>
      <c r="G19" s="32">
        <v>5</v>
      </c>
      <c r="H19" s="32">
        <v>1</v>
      </c>
      <c r="I19" s="32">
        <v>0</v>
      </c>
      <c r="J19" s="32">
        <v>100</v>
      </c>
      <c r="K19" s="32">
        <v>16.6</v>
      </c>
      <c r="L19" s="32">
        <v>25.75</v>
      </c>
      <c r="M19" s="15">
        <v>3.2</v>
      </c>
    </row>
    <row r="20" spans="1:13" ht="15.75">
      <c r="A20" s="28"/>
      <c r="B20" s="29"/>
      <c r="C20" s="30" t="s">
        <v>26</v>
      </c>
      <c r="D20" s="31">
        <v>35.3</v>
      </c>
      <c r="E20" s="31">
        <v>35.3</v>
      </c>
      <c r="F20" s="32"/>
      <c r="G20" s="32">
        <v>83.33</v>
      </c>
      <c r="H20" s="32">
        <v>16.6</v>
      </c>
      <c r="I20" s="32"/>
      <c r="J20" s="32"/>
      <c r="K20" s="32"/>
      <c r="L20" s="32"/>
      <c r="M20" s="58"/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3" sqref="D3:D15"/>
    </sheetView>
  </sheetViews>
  <sheetFormatPr defaultColWidth="9.140625" defaultRowHeight="12.75"/>
  <cols>
    <col min="3" max="3" width="16.421875" style="0" customWidth="1"/>
  </cols>
  <sheetData>
    <row r="1" spans="1:13" ht="90.75" customHeight="1">
      <c r="A1" s="1"/>
      <c r="B1" s="35"/>
      <c r="C1" s="36"/>
      <c r="D1" s="35"/>
      <c r="E1" s="103" t="s">
        <v>59</v>
      </c>
      <c r="F1" s="103"/>
      <c r="G1" s="103"/>
      <c r="H1" s="35"/>
      <c r="I1" s="36"/>
      <c r="J1" s="37"/>
      <c r="K1" s="37"/>
      <c r="L1" s="37"/>
      <c r="M1" s="38"/>
    </row>
    <row r="2" spans="1:14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  <c r="N2" s="33"/>
    </row>
    <row r="3" spans="1:13" ht="15.75">
      <c r="A3" s="17" t="s">
        <v>2</v>
      </c>
      <c r="B3" s="17"/>
      <c r="C3" s="17"/>
      <c r="D3" s="18">
        <v>18</v>
      </c>
      <c r="E3" s="18">
        <v>13</v>
      </c>
      <c r="F3" s="18">
        <v>5</v>
      </c>
      <c r="G3" s="18">
        <v>7</v>
      </c>
      <c r="H3" s="18">
        <v>1</v>
      </c>
      <c r="I3" s="18">
        <v>0</v>
      </c>
      <c r="J3" s="18">
        <v>61.5</v>
      </c>
      <c r="K3" s="18">
        <v>7.7</v>
      </c>
      <c r="L3" s="18">
        <v>16</v>
      </c>
      <c r="M3" s="18">
        <v>3</v>
      </c>
    </row>
    <row r="4" spans="1:13" ht="15.75">
      <c r="A4" s="17" t="s">
        <v>3</v>
      </c>
      <c r="B4" s="17"/>
      <c r="C4" s="17"/>
      <c r="D4" s="18">
        <v>38</v>
      </c>
      <c r="E4" s="18">
        <v>34</v>
      </c>
      <c r="F4" s="18">
        <v>10</v>
      </c>
      <c r="G4" s="18">
        <v>21</v>
      </c>
      <c r="H4" s="18">
        <v>3</v>
      </c>
      <c r="I4" s="18">
        <v>0</v>
      </c>
      <c r="J4" s="18">
        <v>70.6</v>
      </c>
      <c r="K4" s="18">
        <v>8.8</v>
      </c>
      <c r="L4" s="18">
        <v>18</v>
      </c>
      <c r="M4" s="18">
        <v>3</v>
      </c>
    </row>
    <row r="5" spans="1:13" ht="15.75">
      <c r="A5" s="17" t="s">
        <v>4</v>
      </c>
      <c r="B5" s="17"/>
      <c r="C5" s="17"/>
      <c r="D5" s="18">
        <v>8</v>
      </c>
      <c r="E5" s="18">
        <v>7</v>
      </c>
      <c r="F5" s="18">
        <v>3</v>
      </c>
      <c r="G5" s="18">
        <v>4</v>
      </c>
      <c r="H5" s="18">
        <v>0</v>
      </c>
      <c r="I5" s="18">
        <v>0</v>
      </c>
      <c r="J5" s="18">
        <v>57.1</v>
      </c>
      <c r="K5" s="18">
        <v>0</v>
      </c>
      <c r="L5" s="18">
        <v>17</v>
      </c>
      <c r="M5" s="18">
        <v>3</v>
      </c>
    </row>
    <row r="6" spans="1:13" ht="15.75">
      <c r="A6" s="17" t="s">
        <v>5</v>
      </c>
      <c r="B6" s="17"/>
      <c r="C6" s="17"/>
      <c r="D6" s="18">
        <v>3</v>
      </c>
      <c r="E6" s="18">
        <v>3</v>
      </c>
      <c r="F6" s="18">
        <v>2</v>
      </c>
      <c r="G6" s="18">
        <v>1</v>
      </c>
      <c r="H6" s="18">
        <v>0</v>
      </c>
      <c r="I6" s="18">
        <v>0</v>
      </c>
      <c r="J6" s="18">
        <v>33.3</v>
      </c>
      <c r="K6" s="18">
        <v>0</v>
      </c>
      <c r="L6" s="18">
        <v>14</v>
      </c>
      <c r="M6" s="18">
        <v>2</v>
      </c>
    </row>
    <row r="7" spans="1:13" ht="15.75">
      <c r="A7" s="19" t="s">
        <v>6</v>
      </c>
      <c r="B7" s="19"/>
      <c r="C7" s="19"/>
      <c r="D7" s="18">
        <v>13</v>
      </c>
      <c r="E7" s="18">
        <v>12</v>
      </c>
      <c r="F7" s="18">
        <v>6</v>
      </c>
      <c r="G7" s="18">
        <v>5</v>
      </c>
      <c r="H7" s="18">
        <v>1</v>
      </c>
      <c r="I7" s="18">
        <v>0</v>
      </c>
      <c r="J7" s="18">
        <v>50</v>
      </c>
      <c r="K7" s="18">
        <v>8.33</v>
      </c>
      <c r="L7" s="18">
        <v>15</v>
      </c>
      <c r="M7" s="18">
        <v>3</v>
      </c>
    </row>
    <row r="8" spans="1:13" ht="15.75">
      <c r="A8" s="42" t="s">
        <v>19</v>
      </c>
      <c r="B8" s="43"/>
      <c r="C8" s="44"/>
      <c r="D8" s="45">
        <v>10</v>
      </c>
      <c r="E8" s="46">
        <v>3</v>
      </c>
      <c r="F8" s="46">
        <v>0</v>
      </c>
      <c r="G8" s="46">
        <v>2</v>
      </c>
      <c r="H8" s="46">
        <v>1</v>
      </c>
      <c r="I8" s="46">
        <v>0</v>
      </c>
      <c r="J8" s="46">
        <v>100</v>
      </c>
      <c r="K8" s="46">
        <v>33.3</v>
      </c>
      <c r="L8" s="46">
        <v>23</v>
      </c>
      <c r="M8" s="46">
        <v>3</v>
      </c>
    </row>
    <row r="9" spans="1:13" ht="15.75">
      <c r="A9" s="24" t="s">
        <v>7</v>
      </c>
      <c r="B9" s="24"/>
      <c r="C9" s="24"/>
      <c r="D9" s="18">
        <v>16</v>
      </c>
      <c r="E9" s="18">
        <v>15</v>
      </c>
      <c r="F9" s="18">
        <v>4</v>
      </c>
      <c r="G9" s="18">
        <v>8</v>
      </c>
      <c r="H9" s="18">
        <v>3</v>
      </c>
      <c r="I9" s="18">
        <v>0</v>
      </c>
      <c r="J9" s="18">
        <v>73.3</v>
      </c>
      <c r="K9" s="18">
        <v>20</v>
      </c>
      <c r="L9" s="18">
        <v>19</v>
      </c>
      <c r="M9" s="18">
        <v>3</v>
      </c>
    </row>
    <row r="10" spans="1:13" ht="15.75">
      <c r="A10" s="17" t="s">
        <v>8</v>
      </c>
      <c r="B10" s="17"/>
      <c r="C10" s="17"/>
      <c r="D10" s="18">
        <v>4</v>
      </c>
      <c r="E10" s="18">
        <v>4</v>
      </c>
      <c r="F10" s="18">
        <v>3</v>
      </c>
      <c r="G10" s="18">
        <v>1</v>
      </c>
      <c r="H10" s="18">
        <v>0</v>
      </c>
      <c r="I10" s="18">
        <v>0</v>
      </c>
      <c r="J10" s="18">
        <v>25</v>
      </c>
      <c r="K10" s="18">
        <v>0</v>
      </c>
      <c r="L10" s="18">
        <v>13</v>
      </c>
      <c r="M10" s="18">
        <v>2</v>
      </c>
    </row>
    <row r="11" spans="1:13" ht="15.75">
      <c r="A11" s="17" t="s">
        <v>9</v>
      </c>
      <c r="B11" s="17"/>
      <c r="C11" s="17"/>
      <c r="D11" s="18">
        <v>10</v>
      </c>
      <c r="E11" s="18">
        <v>3</v>
      </c>
      <c r="F11" s="18">
        <v>0</v>
      </c>
      <c r="G11" s="18">
        <v>3</v>
      </c>
      <c r="H11" s="18">
        <v>0</v>
      </c>
      <c r="I11" s="18">
        <v>0</v>
      </c>
      <c r="J11" s="46">
        <v>100</v>
      </c>
      <c r="K11" s="18">
        <v>0</v>
      </c>
      <c r="L11" s="18">
        <v>18</v>
      </c>
      <c r="M11" s="18">
        <v>3</v>
      </c>
    </row>
    <row r="12" spans="1:13" ht="15.75">
      <c r="A12" s="19" t="s">
        <v>10</v>
      </c>
      <c r="B12" s="19"/>
      <c r="C12" s="19"/>
      <c r="D12" s="18">
        <v>11</v>
      </c>
      <c r="E12" s="18">
        <v>8</v>
      </c>
      <c r="F12" s="18">
        <v>1</v>
      </c>
      <c r="G12" s="18">
        <v>6</v>
      </c>
      <c r="H12" s="18">
        <v>1</v>
      </c>
      <c r="I12" s="18">
        <v>0</v>
      </c>
      <c r="J12" s="18">
        <v>87.5</v>
      </c>
      <c r="K12" s="18">
        <v>12.5</v>
      </c>
      <c r="L12" s="18">
        <v>19</v>
      </c>
      <c r="M12" s="18">
        <v>3</v>
      </c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18</v>
      </c>
      <c r="B14" s="21"/>
      <c r="C14" s="22"/>
      <c r="D14" s="23">
        <v>8</v>
      </c>
      <c r="E14" s="23"/>
      <c r="F14" s="18"/>
      <c r="G14" s="18"/>
      <c r="H14" s="18"/>
      <c r="I14" s="18"/>
      <c r="J14" s="18"/>
      <c r="K14" s="18"/>
      <c r="L14" s="18"/>
      <c r="M14" s="18"/>
    </row>
    <row r="15" spans="1:13" ht="15.75">
      <c r="A15" s="28" t="s">
        <v>48</v>
      </c>
      <c r="B15" s="29"/>
      <c r="C15" s="30"/>
      <c r="D15" s="31">
        <f aca="true" t="shared" si="0" ref="D15:I15">SUM(D3:D14)</f>
        <v>148</v>
      </c>
      <c r="E15" s="31">
        <f t="shared" si="0"/>
        <v>102</v>
      </c>
      <c r="F15" s="32">
        <f t="shared" si="0"/>
        <v>34</v>
      </c>
      <c r="G15" s="32">
        <f t="shared" si="0"/>
        <v>58</v>
      </c>
      <c r="H15" s="32">
        <f t="shared" si="0"/>
        <v>10</v>
      </c>
      <c r="I15" s="32">
        <f t="shared" si="0"/>
        <v>0</v>
      </c>
      <c r="J15" s="32">
        <v>68</v>
      </c>
      <c r="K15" s="32">
        <v>10</v>
      </c>
      <c r="L15" s="32">
        <v>17.2</v>
      </c>
      <c r="M15" s="15">
        <v>2.8</v>
      </c>
    </row>
    <row r="16" spans="1:13" ht="15.75">
      <c r="A16" s="28"/>
      <c r="B16" s="29"/>
      <c r="C16" s="30" t="s">
        <v>26</v>
      </c>
      <c r="D16" s="23"/>
      <c r="E16" s="31">
        <v>68.9</v>
      </c>
      <c r="F16" s="32">
        <v>33.3</v>
      </c>
      <c r="G16" s="32">
        <v>56.86</v>
      </c>
      <c r="H16" s="32">
        <v>9.8</v>
      </c>
      <c r="I16" s="32">
        <v>0</v>
      </c>
      <c r="J16" s="32">
        <v>66.7</v>
      </c>
      <c r="K16" s="32">
        <v>9.8</v>
      </c>
      <c r="L16" s="32"/>
      <c r="M16" s="15"/>
    </row>
    <row r="17" spans="1:13" ht="15.75">
      <c r="A17" s="59" t="s">
        <v>22</v>
      </c>
      <c r="B17" s="60"/>
      <c r="C17" s="61"/>
      <c r="D17" s="80"/>
      <c r="E17" s="80">
        <v>12636</v>
      </c>
      <c r="F17" s="62">
        <v>1839</v>
      </c>
      <c r="G17" s="62">
        <v>6265</v>
      </c>
      <c r="H17" s="62">
        <v>4316</v>
      </c>
      <c r="I17" s="62">
        <v>216</v>
      </c>
      <c r="J17" s="62">
        <v>10797</v>
      </c>
      <c r="K17" s="62">
        <v>4532</v>
      </c>
      <c r="L17" s="62">
        <v>21.7</v>
      </c>
      <c r="M17" s="93">
        <v>3.2</v>
      </c>
    </row>
    <row r="18" spans="1:13" ht="15.75">
      <c r="A18" s="81"/>
      <c r="B18" s="65"/>
      <c r="C18" s="66" t="s">
        <v>26</v>
      </c>
      <c r="D18" s="80"/>
      <c r="E18" s="80"/>
      <c r="F18" s="62">
        <v>14.55</v>
      </c>
      <c r="G18" s="62">
        <v>49.58</v>
      </c>
      <c r="H18" s="62">
        <v>34.16</v>
      </c>
      <c r="I18" s="62">
        <v>1.71</v>
      </c>
      <c r="J18" s="62">
        <v>85.45</v>
      </c>
      <c r="K18" s="62">
        <v>35.87</v>
      </c>
      <c r="L18" s="62"/>
      <c r="M18" s="93"/>
    </row>
    <row r="19" spans="1:13" ht="15.75">
      <c r="A19" s="28" t="s">
        <v>29</v>
      </c>
      <c r="B19" s="29"/>
      <c r="C19" s="30"/>
      <c r="D19" s="31">
        <v>155</v>
      </c>
      <c r="E19" s="31">
        <v>126</v>
      </c>
      <c r="F19" s="32">
        <v>50</v>
      </c>
      <c r="G19" s="32">
        <v>61</v>
      </c>
      <c r="H19" s="32">
        <v>15</v>
      </c>
      <c r="I19" s="32">
        <v>0</v>
      </c>
      <c r="J19" s="32">
        <v>76</v>
      </c>
      <c r="K19" s="32">
        <v>15</v>
      </c>
      <c r="L19" s="32"/>
      <c r="M19" s="15"/>
    </row>
    <row r="20" spans="1:13" ht="15.75">
      <c r="A20" s="28"/>
      <c r="B20" s="29"/>
      <c r="C20" s="30" t="s">
        <v>26</v>
      </c>
      <c r="D20" s="50"/>
      <c r="E20" s="50">
        <v>81.3</v>
      </c>
      <c r="F20" s="51">
        <v>39.7</v>
      </c>
      <c r="G20" s="51">
        <v>48.4</v>
      </c>
      <c r="H20" s="51">
        <v>12</v>
      </c>
      <c r="I20" s="51">
        <v>0</v>
      </c>
      <c r="J20" s="51">
        <v>60.3</v>
      </c>
      <c r="K20" s="51">
        <v>12</v>
      </c>
      <c r="L20" s="32">
        <v>16</v>
      </c>
      <c r="M20" s="52">
        <v>2.7</v>
      </c>
    </row>
    <row r="21" spans="1:13" ht="15.75">
      <c r="A21" s="59" t="s">
        <v>22</v>
      </c>
      <c r="B21" s="60"/>
      <c r="C21" s="61"/>
      <c r="D21" s="80"/>
      <c r="E21" s="80">
        <v>15097</v>
      </c>
      <c r="F21" s="62">
        <v>4209</v>
      </c>
      <c r="G21" s="62">
        <v>7794</v>
      </c>
      <c r="H21" s="62">
        <v>2997</v>
      </c>
      <c r="I21" s="62">
        <v>97</v>
      </c>
      <c r="J21" s="62">
        <v>10888</v>
      </c>
      <c r="K21" s="62">
        <v>3094</v>
      </c>
      <c r="L21" s="62"/>
      <c r="M21" s="92"/>
    </row>
    <row r="22" spans="1:13" ht="15.75">
      <c r="A22" s="81"/>
      <c r="B22" s="65"/>
      <c r="C22" s="66" t="s">
        <v>26</v>
      </c>
      <c r="D22" s="96"/>
      <c r="E22" s="97"/>
      <c r="F22" s="97">
        <v>27.88</v>
      </c>
      <c r="G22" s="97">
        <v>51.63</v>
      </c>
      <c r="H22" s="97">
        <v>19.85</v>
      </c>
      <c r="I22" s="97">
        <v>0.64</v>
      </c>
      <c r="J22" s="97">
        <v>72.1</v>
      </c>
      <c r="K22" s="97">
        <v>20.49</v>
      </c>
      <c r="L22" s="97">
        <v>18.8</v>
      </c>
      <c r="M22" s="98">
        <v>2.9</v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8"/>
    </sheetView>
  </sheetViews>
  <sheetFormatPr defaultColWidth="9.140625" defaultRowHeight="12.75"/>
  <cols>
    <col min="3" max="3" width="17.421875" style="0" customWidth="1"/>
  </cols>
  <sheetData>
    <row r="1" spans="1:13" ht="66.75" customHeight="1">
      <c r="A1" s="1"/>
      <c r="B1" s="35"/>
      <c r="C1" s="36"/>
      <c r="D1" s="35"/>
      <c r="E1" s="103" t="s">
        <v>53</v>
      </c>
      <c r="F1" s="103"/>
      <c r="G1" s="103"/>
      <c r="H1" s="35"/>
      <c r="I1" s="36"/>
      <c r="J1" s="37"/>
      <c r="K1" s="37"/>
      <c r="L1" s="90" t="s">
        <v>44</v>
      </c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17" t="s">
        <v>2</v>
      </c>
      <c r="B3" s="17"/>
      <c r="C3" s="17"/>
      <c r="D3" s="18">
        <v>18</v>
      </c>
      <c r="E3" s="18">
        <v>16</v>
      </c>
      <c r="F3" s="18">
        <v>2</v>
      </c>
      <c r="G3" s="18">
        <v>10</v>
      </c>
      <c r="H3" s="18">
        <v>4</v>
      </c>
      <c r="I3" s="18">
        <v>0</v>
      </c>
      <c r="J3" s="18">
        <v>87.5</v>
      </c>
      <c r="K3" s="18">
        <v>25</v>
      </c>
      <c r="L3" s="18">
        <v>20</v>
      </c>
      <c r="M3" s="18">
        <v>3</v>
      </c>
    </row>
    <row r="4" spans="1:13" ht="15.75">
      <c r="A4" s="17" t="s">
        <v>3</v>
      </c>
      <c r="B4" s="17"/>
      <c r="C4" s="17"/>
      <c r="D4" s="18">
        <v>38</v>
      </c>
      <c r="E4" s="18">
        <v>19</v>
      </c>
      <c r="F4" s="18">
        <v>4</v>
      </c>
      <c r="G4" s="18">
        <v>14</v>
      </c>
      <c r="H4" s="18">
        <v>1</v>
      </c>
      <c r="I4" s="18">
        <v>0</v>
      </c>
      <c r="J4" s="18">
        <v>79</v>
      </c>
      <c r="K4" s="18">
        <v>5.26</v>
      </c>
      <c r="L4" s="18">
        <v>17</v>
      </c>
      <c r="M4" s="18">
        <v>3</v>
      </c>
    </row>
    <row r="5" spans="1:13" ht="15.75">
      <c r="A5" s="17" t="s">
        <v>4</v>
      </c>
      <c r="B5" s="17"/>
      <c r="C5" s="17"/>
      <c r="D5" s="18">
        <v>8</v>
      </c>
      <c r="E5" s="18">
        <v>8</v>
      </c>
      <c r="F5" s="18">
        <v>0</v>
      </c>
      <c r="G5" s="18">
        <v>7</v>
      </c>
      <c r="H5" s="18">
        <v>1</v>
      </c>
      <c r="I5" s="18">
        <v>0</v>
      </c>
      <c r="J5" s="46">
        <v>100</v>
      </c>
      <c r="K5" s="18">
        <v>12.5</v>
      </c>
      <c r="L5" s="18">
        <v>20</v>
      </c>
      <c r="M5" s="18">
        <v>3</v>
      </c>
    </row>
    <row r="6" spans="1:13" ht="15.75">
      <c r="A6" s="17" t="s">
        <v>5</v>
      </c>
      <c r="B6" s="17"/>
      <c r="C6" s="17"/>
      <c r="D6" s="18">
        <v>3</v>
      </c>
      <c r="E6" s="18">
        <v>3</v>
      </c>
      <c r="F6" s="18">
        <v>0</v>
      </c>
      <c r="G6" s="18">
        <v>3</v>
      </c>
      <c r="H6" s="18">
        <v>0</v>
      </c>
      <c r="I6" s="18">
        <v>0</v>
      </c>
      <c r="J6" s="46">
        <v>100</v>
      </c>
      <c r="K6" s="18">
        <v>0</v>
      </c>
      <c r="L6" s="18">
        <v>19</v>
      </c>
      <c r="M6" s="18">
        <v>3</v>
      </c>
    </row>
    <row r="7" spans="1:13" ht="15.75">
      <c r="A7" s="19" t="s">
        <v>6</v>
      </c>
      <c r="B7" s="19"/>
      <c r="C7" s="19"/>
      <c r="D7" s="18">
        <v>13</v>
      </c>
      <c r="E7" s="18">
        <v>9</v>
      </c>
      <c r="F7" s="18">
        <v>3</v>
      </c>
      <c r="G7" s="18">
        <v>6</v>
      </c>
      <c r="H7" s="18">
        <v>0</v>
      </c>
      <c r="I7" s="18">
        <v>0</v>
      </c>
      <c r="J7" s="18">
        <v>66.6</v>
      </c>
      <c r="K7" s="18">
        <v>0</v>
      </c>
      <c r="L7" s="18">
        <v>15</v>
      </c>
      <c r="M7" s="18">
        <v>3</v>
      </c>
    </row>
    <row r="8" spans="1:13" ht="15.75">
      <c r="A8" s="42" t="s">
        <v>19</v>
      </c>
      <c r="B8" s="43"/>
      <c r="C8" s="44"/>
      <c r="D8" s="45">
        <v>10</v>
      </c>
      <c r="E8" s="46">
        <v>3</v>
      </c>
      <c r="F8" s="46">
        <v>0</v>
      </c>
      <c r="G8" s="46">
        <v>1</v>
      </c>
      <c r="H8" s="46">
        <v>2</v>
      </c>
      <c r="I8" s="46">
        <v>0</v>
      </c>
      <c r="J8" s="46">
        <v>100</v>
      </c>
      <c r="K8" s="46">
        <v>66.6</v>
      </c>
      <c r="L8" s="46">
        <v>25</v>
      </c>
      <c r="M8" s="46">
        <v>4</v>
      </c>
    </row>
    <row r="9" spans="1:13" ht="15.75">
      <c r="A9" s="24" t="s">
        <v>7</v>
      </c>
      <c r="B9" s="24"/>
      <c r="C9" s="24"/>
      <c r="D9" s="18">
        <v>16</v>
      </c>
      <c r="E9" s="18">
        <v>15</v>
      </c>
      <c r="F9" s="18">
        <v>0</v>
      </c>
      <c r="G9" s="18">
        <v>11</v>
      </c>
      <c r="H9" s="18">
        <v>4</v>
      </c>
      <c r="I9" s="18">
        <v>0</v>
      </c>
      <c r="J9" s="46">
        <v>100</v>
      </c>
      <c r="K9" s="18">
        <v>26.66</v>
      </c>
      <c r="L9" s="18">
        <v>22</v>
      </c>
      <c r="M9" s="18">
        <v>3</v>
      </c>
    </row>
    <row r="10" spans="1:13" ht="15.75">
      <c r="A10" s="17" t="s">
        <v>8</v>
      </c>
      <c r="B10" s="17"/>
      <c r="C10" s="17"/>
      <c r="D10" s="18">
        <v>4</v>
      </c>
      <c r="E10" s="18">
        <v>4</v>
      </c>
      <c r="F10" s="18">
        <v>3</v>
      </c>
      <c r="G10" s="18">
        <v>1</v>
      </c>
      <c r="H10" s="18">
        <v>0</v>
      </c>
      <c r="I10" s="18">
        <v>0</v>
      </c>
      <c r="J10" s="18">
        <v>25</v>
      </c>
      <c r="K10" s="18">
        <v>0</v>
      </c>
      <c r="L10" s="18">
        <v>11</v>
      </c>
      <c r="M10" s="18">
        <v>2</v>
      </c>
    </row>
    <row r="11" spans="1:13" ht="15.75">
      <c r="A11" s="17" t="s">
        <v>9</v>
      </c>
      <c r="B11" s="17"/>
      <c r="C11" s="17"/>
      <c r="D11" s="18">
        <v>10</v>
      </c>
      <c r="E11" s="18">
        <v>2</v>
      </c>
      <c r="F11" s="18">
        <v>0</v>
      </c>
      <c r="G11" s="18">
        <v>2</v>
      </c>
      <c r="H11" s="18">
        <v>0</v>
      </c>
      <c r="I11" s="18">
        <v>0</v>
      </c>
      <c r="J11" s="46">
        <v>100</v>
      </c>
      <c r="K11" s="18">
        <v>0</v>
      </c>
      <c r="L11" s="18">
        <v>19</v>
      </c>
      <c r="M11" s="18">
        <v>3</v>
      </c>
    </row>
    <row r="12" spans="1:13" ht="15.75">
      <c r="A12" s="19" t="s">
        <v>10</v>
      </c>
      <c r="B12" s="19"/>
      <c r="C12" s="19"/>
      <c r="D12" s="18">
        <v>11</v>
      </c>
      <c r="E12" s="18">
        <v>7</v>
      </c>
      <c r="F12" s="18">
        <v>0</v>
      </c>
      <c r="G12" s="18">
        <v>5</v>
      </c>
      <c r="H12" s="18">
        <v>2</v>
      </c>
      <c r="I12" s="18">
        <v>0</v>
      </c>
      <c r="J12" s="46">
        <v>100</v>
      </c>
      <c r="K12" s="18">
        <v>28.6</v>
      </c>
      <c r="L12" s="18">
        <v>22</v>
      </c>
      <c r="M12" s="18">
        <v>3</v>
      </c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>
        <v>9</v>
      </c>
      <c r="F13" s="18">
        <v>3</v>
      </c>
      <c r="G13" s="18">
        <v>6</v>
      </c>
      <c r="H13" s="18">
        <v>0</v>
      </c>
      <c r="I13" s="18">
        <v>0</v>
      </c>
      <c r="J13" s="18">
        <v>66.66</v>
      </c>
      <c r="K13" s="18">
        <v>0</v>
      </c>
      <c r="L13" s="18">
        <v>15</v>
      </c>
      <c r="M13" s="18">
        <v>3</v>
      </c>
    </row>
    <row r="14" spans="1:13" ht="15.75">
      <c r="A14" s="20" t="s">
        <v>18</v>
      </c>
      <c r="B14" s="21"/>
      <c r="C14" s="22"/>
      <c r="D14" s="23">
        <v>8</v>
      </c>
      <c r="E14" s="23">
        <v>7</v>
      </c>
      <c r="F14" s="18">
        <v>2</v>
      </c>
      <c r="G14" s="18">
        <v>4</v>
      </c>
      <c r="H14" s="18">
        <v>1</v>
      </c>
      <c r="I14" s="18">
        <v>0</v>
      </c>
      <c r="J14" s="18">
        <v>71.4</v>
      </c>
      <c r="K14" s="18">
        <v>14.3</v>
      </c>
      <c r="L14" s="18">
        <v>18</v>
      </c>
      <c r="M14" s="18">
        <v>3</v>
      </c>
    </row>
    <row r="15" spans="1:13" ht="15.75">
      <c r="A15" s="28" t="s">
        <v>48</v>
      </c>
      <c r="B15" s="29"/>
      <c r="C15" s="30"/>
      <c r="D15" s="31">
        <f>SUM(D3:D14)</f>
        <v>148</v>
      </c>
      <c r="E15" s="31">
        <f>SUM(E3:E14)</f>
        <v>102</v>
      </c>
      <c r="F15" s="32">
        <f>SUM(F3:F14)</f>
        <v>17</v>
      </c>
      <c r="G15" s="32">
        <f>SUM(G3:G14)</f>
        <v>70</v>
      </c>
      <c r="H15" s="32">
        <f>SUM(H3:H14)</f>
        <v>15</v>
      </c>
      <c r="I15" s="32">
        <v>0</v>
      </c>
      <c r="J15" s="32"/>
      <c r="K15" s="32"/>
      <c r="L15" s="32">
        <v>18.6</v>
      </c>
      <c r="M15" s="32">
        <v>3</v>
      </c>
    </row>
    <row r="16" spans="1:13" ht="15.75">
      <c r="A16" s="28"/>
      <c r="B16" s="29"/>
      <c r="C16" s="30" t="s">
        <v>26</v>
      </c>
      <c r="D16" s="31"/>
      <c r="E16" s="31">
        <v>68.9</v>
      </c>
      <c r="F16" s="32">
        <v>16.6</v>
      </c>
      <c r="G16" s="32">
        <v>68.6</v>
      </c>
      <c r="H16" s="32">
        <v>14.7</v>
      </c>
      <c r="I16" s="32">
        <v>0</v>
      </c>
      <c r="J16" s="32">
        <v>83.3</v>
      </c>
      <c r="K16" s="32">
        <v>14.7</v>
      </c>
      <c r="L16" s="32"/>
      <c r="M16" s="32"/>
    </row>
    <row r="17" spans="1:13" ht="15.75">
      <c r="A17" s="59" t="s">
        <v>22</v>
      </c>
      <c r="B17" s="60"/>
      <c r="C17" s="61"/>
      <c r="D17" s="80"/>
      <c r="E17" s="80">
        <v>8551</v>
      </c>
      <c r="F17" s="62">
        <v>636</v>
      </c>
      <c r="G17" s="62">
        <v>5190</v>
      </c>
      <c r="H17" s="62">
        <v>2534</v>
      </c>
      <c r="I17" s="62">
        <v>191</v>
      </c>
      <c r="J17" s="62"/>
      <c r="K17" s="62"/>
      <c r="L17" s="62">
        <v>22.2</v>
      </c>
      <c r="M17" s="62">
        <v>3.3</v>
      </c>
    </row>
    <row r="18" spans="1:13" ht="15.75">
      <c r="A18" s="64"/>
      <c r="B18" s="65"/>
      <c r="C18" s="66" t="s">
        <v>26</v>
      </c>
      <c r="D18" s="80"/>
      <c r="E18" s="80"/>
      <c r="F18" s="62">
        <v>7.44</v>
      </c>
      <c r="G18" s="62">
        <v>60.69</v>
      </c>
      <c r="H18" s="62">
        <v>29.63</v>
      </c>
      <c r="I18" s="62">
        <v>2.23</v>
      </c>
      <c r="J18" s="62">
        <v>92.6</v>
      </c>
      <c r="K18" s="62">
        <v>31.87</v>
      </c>
      <c r="L18" s="62"/>
      <c r="M18" s="62"/>
    </row>
    <row r="19" spans="1:13" ht="15.75">
      <c r="A19" s="28" t="s">
        <v>29</v>
      </c>
      <c r="B19" s="29"/>
      <c r="C19" s="30"/>
      <c r="D19" s="31">
        <v>155</v>
      </c>
      <c r="E19" s="31">
        <v>105</v>
      </c>
      <c r="F19" s="32">
        <v>27</v>
      </c>
      <c r="G19" s="32">
        <v>71</v>
      </c>
      <c r="H19" s="32">
        <v>7</v>
      </c>
      <c r="I19" s="32">
        <v>0</v>
      </c>
      <c r="J19" s="32"/>
      <c r="K19" s="32"/>
      <c r="L19" s="32">
        <v>16.67</v>
      </c>
      <c r="M19" s="15">
        <v>2.8</v>
      </c>
    </row>
    <row r="20" spans="1:13" ht="15.75">
      <c r="A20" s="28"/>
      <c r="B20" s="29"/>
      <c r="C20" s="30" t="s">
        <v>26</v>
      </c>
      <c r="D20" s="31"/>
      <c r="E20" s="31">
        <v>67.7</v>
      </c>
      <c r="F20" s="32">
        <v>25.96</v>
      </c>
      <c r="G20" s="32">
        <v>67.6</v>
      </c>
      <c r="H20" s="32">
        <v>6.73</v>
      </c>
      <c r="I20" s="32">
        <v>0</v>
      </c>
      <c r="J20" s="32">
        <v>74.3</v>
      </c>
      <c r="K20" s="32">
        <v>6.73</v>
      </c>
      <c r="L20" s="32"/>
      <c r="M20" s="15"/>
    </row>
    <row r="21" spans="1:13" ht="15.75">
      <c r="A21" s="59" t="s">
        <v>22</v>
      </c>
      <c r="B21" s="60"/>
      <c r="C21" s="61"/>
      <c r="D21" s="80"/>
      <c r="E21" s="80">
        <v>8522</v>
      </c>
      <c r="F21" s="62">
        <v>2031</v>
      </c>
      <c r="G21" s="62">
        <v>5402</v>
      </c>
      <c r="H21" s="62">
        <v>1037</v>
      </c>
      <c r="I21" s="62">
        <v>52</v>
      </c>
      <c r="J21" s="62"/>
      <c r="K21" s="62"/>
      <c r="L21" s="62"/>
      <c r="M21" s="92"/>
    </row>
    <row r="22" spans="1:13" ht="15.75">
      <c r="A22" s="81"/>
      <c r="B22" s="65"/>
      <c r="C22" s="66" t="s">
        <v>26</v>
      </c>
      <c r="D22" s="66"/>
      <c r="E22" s="62"/>
      <c r="F22" s="62">
        <v>23.83</v>
      </c>
      <c r="G22" s="62">
        <v>63.39</v>
      </c>
      <c r="H22" s="62">
        <v>12.17</v>
      </c>
      <c r="I22" s="62">
        <v>0.61</v>
      </c>
      <c r="J22" s="62">
        <v>76.2</v>
      </c>
      <c r="K22" s="62">
        <v>12.78</v>
      </c>
      <c r="L22" s="62">
        <v>17.5</v>
      </c>
      <c r="M22" s="93">
        <v>2.9</v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17.421875" style="0" customWidth="1"/>
  </cols>
  <sheetData>
    <row r="1" spans="1:13" ht="48.75" customHeight="1">
      <c r="A1" s="1"/>
      <c r="B1" s="35"/>
      <c r="C1" s="36"/>
      <c r="D1" s="35"/>
      <c r="E1" s="103" t="s">
        <v>61</v>
      </c>
      <c r="F1" s="103"/>
      <c r="G1" s="103"/>
      <c r="H1" s="35"/>
      <c r="I1" s="36"/>
      <c r="J1" s="37"/>
      <c r="K1" s="54" t="s">
        <v>44</v>
      </c>
      <c r="L1" s="37"/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99" t="s">
        <v>2</v>
      </c>
      <c r="B3" s="99"/>
      <c r="C3" s="99"/>
      <c r="D3" s="46">
        <v>18</v>
      </c>
      <c r="E3" s="46">
        <v>1</v>
      </c>
      <c r="F3" s="46">
        <v>0</v>
      </c>
      <c r="G3" s="46">
        <v>0</v>
      </c>
      <c r="H3" s="46">
        <v>1</v>
      </c>
      <c r="I3" s="46">
        <v>0</v>
      </c>
      <c r="J3" s="46">
        <v>100</v>
      </c>
      <c r="K3" s="46">
        <v>100</v>
      </c>
      <c r="L3" s="46">
        <v>22</v>
      </c>
      <c r="M3" s="46">
        <v>4</v>
      </c>
    </row>
    <row r="4" spans="1:13" ht="15.75">
      <c r="A4" s="17" t="s">
        <v>3</v>
      </c>
      <c r="B4" s="17"/>
      <c r="C4" s="17"/>
      <c r="D4" s="18">
        <v>38</v>
      </c>
      <c r="E4" s="18"/>
      <c r="F4" s="18"/>
      <c r="G4" s="18"/>
      <c r="H4" s="18"/>
      <c r="I4" s="18"/>
      <c r="J4" s="18"/>
      <c r="K4" s="18"/>
      <c r="L4" s="18"/>
      <c r="M4" s="18"/>
    </row>
    <row r="5" spans="1:13" ht="15.75">
      <c r="A5" s="99" t="s">
        <v>4</v>
      </c>
      <c r="B5" s="99"/>
      <c r="C5" s="99"/>
      <c r="D5" s="46">
        <v>8</v>
      </c>
      <c r="E5" s="46">
        <v>1</v>
      </c>
      <c r="F5" s="46">
        <v>0</v>
      </c>
      <c r="G5" s="46">
        <v>0</v>
      </c>
      <c r="H5" s="46">
        <v>1</v>
      </c>
      <c r="I5" s="46">
        <v>0</v>
      </c>
      <c r="J5" s="46">
        <v>100</v>
      </c>
      <c r="K5" s="46">
        <v>100</v>
      </c>
      <c r="L5" s="46">
        <v>25</v>
      </c>
      <c r="M5" s="46">
        <v>4</v>
      </c>
    </row>
    <row r="6" spans="1:13" ht="15.75">
      <c r="A6" s="17" t="s">
        <v>5</v>
      </c>
      <c r="B6" s="17"/>
      <c r="C6" s="17"/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6</v>
      </c>
      <c r="B7" s="19"/>
      <c r="C7" s="19"/>
      <c r="D7" s="18">
        <v>13</v>
      </c>
      <c r="E7" s="18"/>
      <c r="F7" s="18"/>
      <c r="G7" s="18"/>
      <c r="H7" s="18"/>
      <c r="I7" s="18"/>
      <c r="J7" s="18"/>
      <c r="K7" s="18"/>
      <c r="L7" s="18"/>
      <c r="M7" s="18"/>
    </row>
    <row r="8" spans="1:13" ht="15.75">
      <c r="A8" s="20" t="s">
        <v>19</v>
      </c>
      <c r="B8" s="21"/>
      <c r="C8" s="22"/>
      <c r="D8" s="23">
        <v>10</v>
      </c>
      <c r="E8" s="18">
        <v>7</v>
      </c>
      <c r="F8" s="18">
        <v>1</v>
      </c>
      <c r="G8" s="18">
        <v>4</v>
      </c>
      <c r="H8" s="18">
        <v>1</v>
      </c>
      <c r="I8" s="18">
        <v>1</v>
      </c>
      <c r="J8" s="18">
        <v>85.7</v>
      </c>
      <c r="K8" s="18">
        <v>28.6</v>
      </c>
      <c r="L8" s="18">
        <v>17</v>
      </c>
      <c r="M8" s="18">
        <v>3</v>
      </c>
    </row>
    <row r="9" spans="1:13" ht="15.75">
      <c r="A9" s="100" t="s">
        <v>7</v>
      </c>
      <c r="B9" s="100"/>
      <c r="C9" s="100"/>
      <c r="D9" s="46">
        <v>16</v>
      </c>
      <c r="E9" s="46">
        <v>1</v>
      </c>
      <c r="F9" s="46">
        <v>0</v>
      </c>
      <c r="G9" s="46">
        <v>0</v>
      </c>
      <c r="H9" s="46">
        <v>1</v>
      </c>
      <c r="I9" s="46">
        <v>0</v>
      </c>
      <c r="J9" s="46">
        <v>100</v>
      </c>
      <c r="K9" s="46">
        <v>100</v>
      </c>
      <c r="L9" s="46">
        <v>21</v>
      </c>
      <c r="M9" s="46">
        <v>4</v>
      </c>
    </row>
    <row r="10" spans="1:13" ht="15.75">
      <c r="A10" s="17" t="s">
        <v>8</v>
      </c>
      <c r="B10" s="17"/>
      <c r="C10" s="17"/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.75">
      <c r="A11" s="17" t="s">
        <v>9</v>
      </c>
      <c r="B11" s="17"/>
      <c r="C11" s="17"/>
      <c r="D11" s="18">
        <v>10</v>
      </c>
      <c r="E11" s="18">
        <v>6</v>
      </c>
      <c r="F11" s="18">
        <v>0</v>
      </c>
      <c r="G11" s="18">
        <v>5</v>
      </c>
      <c r="H11" s="18">
        <v>0</v>
      </c>
      <c r="I11" s="18">
        <v>1</v>
      </c>
      <c r="J11" s="18">
        <v>100</v>
      </c>
      <c r="K11" s="18">
        <v>16.6</v>
      </c>
      <c r="L11" s="18">
        <v>18</v>
      </c>
      <c r="M11" s="18">
        <v>3</v>
      </c>
    </row>
    <row r="12" spans="1:13" ht="15.75">
      <c r="A12" s="19" t="s">
        <v>10</v>
      </c>
      <c r="B12" s="19"/>
      <c r="C12" s="19"/>
      <c r="D12" s="18">
        <v>11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25" t="s">
        <v>20</v>
      </c>
      <c r="B13" s="26"/>
      <c r="C13" s="27"/>
      <c r="D13" s="23">
        <v>0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11</v>
      </c>
      <c r="B14" s="21" t="s">
        <v>12</v>
      </c>
      <c r="C14" s="22" t="s">
        <v>46</v>
      </c>
      <c r="D14" s="23">
        <v>9</v>
      </c>
      <c r="E14" s="23">
        <v>9</v>
      </c>
      <c r="F14" s="18">
        <v>6</v>
      </c>
      <c r="G14" s="18">
        <v>3</v>
      </c>
      <c r="H14" s="18">
        <v>0</v>
      </c>
      <c r="I14" s="18">
        <v>0</v>
      </c>
      <c r="J14" s="18">
        <v>33.3</v>
      </c>
      <c r="K14" s="18">
        <v>0</v>
      </c>
      <c r="L14" s="18">
        <v>9</v>
      </c>
      <c r="M14" s="18">
        <v>2</v>
      </c>
    </row>
    <row r="15" spans="1:13" ht="15.75">
      <c r="A15" s="20" t="s">
        <v>18</v>
      </c>
      <c r="B15" s="21"/>
      <c r="C15" s="22"/>
      <c r="D15" s="23">
        <v>8</v>
      </c>
      <c r="E15" s="23">
        <v>7</v>
      </c>
      <c r="F15" s="18">
        <v>4</v>
      </c>
      <c r="G15" s="18">
        <v>1</v>
      </c>
      <c r="H15" s="18">
        <v>2</v>
      </c>
      <c r="I15" s="18">
        <v>0</v>
      </c>
      <c r="J15" s="18">
        <v>42.8</v>
      </c>
      <c r="K15" s="18">
        <v>28.6</v>
      </c>
      <c r="L15" s="18">
        <v>13</v>
      </c>
      <c r="M15" s="18">
        <v>3</v>
      </c>
    </row>
    <row r="16" spans="1:13" ht="15.75">
      <c r="A16" s="28" t="s">
        <v>48</v>
      </c>
      <c r="B16" s="29"/>
      <c r="C16" s="30"/>
      <c r="D16" s="31">
        <f aca="true" t="shared" si="0" ref="D16:I16">SUM(D3:D15)</f>
        <v>148</v>
      </c>
      <c r="E16" s="31">
        <f t="shared" si="0"/>
        <v>32</v>
      </c>
      <c r="F16" s="32">
        <f t="shared" si="0"/>
        <v>11</v>
      </c>
      <c r="G16" s="32">
        <f t="shared" si="0"/>
        <v>13</v>
      </c>
      <c r="H16" s="32">
        <f t="shared" si="0"/>
        <v>6</v>
      </c>
      <c r="I16" s="32">
        <f t="shared" si="0"/>
        <v>2</v>
      </c>
      <c r="J16" s="32">
        <v>21</v>
      </c>
      <c r="K16" s="32">
        <v>8</v>
      </c>
      <c r="L16" s="32">
        <v>17.86</v>
      </c>
      <c r="M16" s="15">
        <v>3.3</v>
      </c>
    </row>
    <row r="17" spans="1:13" ht="15.75">
      <c r="A17" s="28"/>
      <c r="B17" s="29"/>
      <c r="C17" s="30" t="s">
        <v>26</v>
      </c>
      <c r="D17" s="31"/>
      <c r="E17" s="31">
        <v>21.6</v>
      </c>
      <c r="F17" s="32">
        <v>34.4</v>
      </c>
      <c r="G17" s="32">
        <v>40.63</v>
      </c>
      <c r="H17" s="32">
        <v>18.75</v>
      </c>
      <c r="I17" s="32">
        <v>6.25</v>
      </c>
      <c r="J17" s="32">
        <v>65.63</v>
      </c>
      <c r="K17" s="32">
        <v>25</v>
      </c>
      <c r="L17" s="32"/>
      <c r="M17" s="15"/>
    </row>
    <row r="18" spans="1:13" ht="15.75">
      <c r="A18" s="59" t="s">
        <v>22</v>
      </c>
      <c r="B18" s="60"/>
      <c r="C18" s="61"/>
      <c r="D18" s="80"/>
      <c r="E18" s="80">
        <v>5405</v>
      </c>
      <c r="F18" s="62">
        <v>988</v>
      </c>
      <c r="G18" s="62">
        <v>2068</v>
      </c>
      <c r="H18" s="62">
        <v>1899</v>
      </c>
      <c r="I18" s="62">
        <v>450</v>
      </c>
      <c r="J18" s="62">
        <v>4417</v>
      </c>
      <c r="K18" s="62">
        <v>2349</v>
      </c>
      <c r="L18" s="62">
        <v>17.9</v>
      </c>
      <c r="M18" s="93">
        <v>3.3</v>
      </c>
    </row>
    <row r="19" spans="1:13" ht="15.75">
      <c r="A19" s="64"/>
      <c r="B19" s="65"/>
      <c r="C19" s="66" t="s">
        <v>26</v>
      </c>
      <c r="D19" s="80"/>
      <c r="E19" s="80"/>
      <c r="F19" s="62">
        <v>18.28</v>
      </c>
      <c r="G19" s="62">
        <v>38.26</v>
      </c>
      <c r="H19" s="62">
        <v>35.13</v>
      </c>
      <c r="I19" s="62">
        <v>8.33</v>
      </c>
      <c r="J19" s="62">
        <v>81.72</v>
      </c>
      <c r="K19" s="62">
        <v>43.46</v>
      </c>
      <c r="L19" s="62"/>
      <c r="M19" s="93"/>
    </row>
    <row r="20" spans="1:13" ht="15.75">
      <c r="A20" s="28" t="s">
        <v>29</v>
      </c>
      <c r="B20" s="29"/>
      <c r="C20" s="30"/>
      <c r="D20" s="31">
        <v>155</v>
      </c>
      <c r="E20" s="31">
        <v>26</v>
      </c>
      <c r="F20" s="32">
        <v>19</v>
      </c>
      <c r="G20" s="32">
        <v>6</v>
      </c>
      <c r="H20" s="32">
        <v>0</v>
      </c>
      <c r="I20" s="32">
        <v>1</v>
      </c>
      <c r="J20" s="32">
        <v>7</v>
      </c>
      <c r="K20" s="32">
        <v>1</v>
      </c>
      <c r="L20" s="32"/>
      <c r="M20" s="32"/>
    </row>
    <row r="21" spans="1:13" ht="15.75">
      <c r="A21" s="28"/>
      <c r="B21" s="29"/>
      <c r="C21" s="30" t="s">
        <v>26</v>
      </c>
      <c r="D21" s="31"/>
      <c r="E21" s="31">
        <v>16.77</v>
      </c>
      <c r="F21" s="32">
        <v>73.1</v>
      </c>
      <c r="G21" s="32">
        <v>23.1</v>
      </c>
      <c r="H21" s="32">
        <v>0</v>
      </c>
      <c r="I21" s="32">
        <v>3.85</v>
      </c>
      <c r="J21" s="32">
        <v>27</v>
      </c>
      <c r="K21" s="32">
        <v>3.85</v>
      </c>
      <c r="L21" s="32">
        <v>10.2</v>
      </c>
      <c r="M21" s="32">
        <v>2.35</v>
      </c>
    </row>
    <row r="22" spans="1:13" ht="15.75">
      <c r="A22" s="59" t="s">
        <v>22</v>
      </c>
      <c r="B22" s="60"/>
      <c r="C22" s="61"/>
      <c r="D22" s="80"/>
      <c r="E22" s="80">
        <v>6021</v>
      </c>
      <c r="F22" s="62">
        <v>2215</v>
      </c>
      <c r="G22" s="62">
        <v>2176</v>
      </c>
      <c r="H22" s="62">
        <v>1317</v>
      </c>
      <c r="I22" s="62">
        <v>313</v>
      </c>
      <c r="J22" s="62"/>
      <c r="K22" s="62">
        <f>SUM(H22:J22)</f>
        <v>1630</v>
      </c>
      <c r="L22" s="62"/>
      <c r="M22" s="62"/>
    </row>
    <row r="23" spans="1:13" ht="15.75">
      <c r="A23" s="64"/>
      <c r="B23" s="65"/>
      <c r="C23" s="66" t="s">
        <v>26</v>
      </c>
      <c r="D23" s="66"/>
      <c r="E23" s="62"/>
      <c r="F23" s="62">
        <v>36.79</v>
      </c>
      <c r="G23" s="62">
        <v>36.14</v>
      </c>
      <c r="H23" s="62">
        <v>21.87</v>
      </c>
      <c r="I23" s="62">
        <v>5.2</v>
      </c>
      <c r="J23" s="62">
        <v>63.2</v>
      </c>
      <c r="K23" s="62">
        <v>27.1</v>
      </c>
      <c r="L23" s="62">
        <v>14.45</v>
      </c>
      <c r="M23" s="93">
        <v>2.9</v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3" sqref="D3:D15"/>
    </sheetView>
  </sheetViews>
  <sheetFormatPr defaultColWidth="9.140625" defaultRowHeight="12.75"/>
  <cols>
    <col min="3" max="3" width="16.140625" style="0" customWidth="1"/>
  </cols>
  <sheetData>
    <row r="1" spans="1:13" ht="38.25" customHeight="1">
      <c r="A1" s="1"/>
      <c r="B1" s="35"/>
      <c r="C1" s="36"/>
      <c r="D1" s="35"/>
      <c r="E1" s="103" t="s">
        <v>54</v>
      </c>
      <c r="F1" s="103"/>
      <c r="G1" s="103"/>
      <c r="H1" s="35"/>
      <c r="I1" s="36"/>
      <c r="J1" s="37"/>
      <c r="K1" s="37"/>
      <c r="L1" s="91" t="s">
        <v>55</v>
      </c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17" t="s">
        <v>2</v>
      </c>
      <c r="B3" s="17"/>
      <c r="C3" s="17"/>
      <c r="D3" s="18">
        <v>18</v>
      </c>
      <c r="E3" s="18"/>
      <c r="F3" s="18"/>
      <c r="G3" s="18"/>
      <c r="H3" s="18"/>
      <c r="I3" s="18"/>
      <c r="J3" s="18"/>
      <c r="K3" s="18"/>
      <c r="L3" s="18"/>
      <c r="M3" s="18"/>
    </row>
    <row r="4" spans="1:13" ht="15.75">
      <c r="A4" s="17" t="s">
        <v>3</v>
      </c>
      <c r="B4" s="17"/>
      <c r="C4" s="17"/>
      <c r="D4" s="18">
        <v>38</v>
      </c>
      <c r="E4" s="18">
        <v>2</v>
      </c>
      <c r="F4" s="18">
        <v>0</v>
      </c>
      <c r="G4" s="18">
        <v>0</v>
      </c>
      <c r="H4" s="18">
        <v>2</v>
      </c>
      <c r="I4" s="18">
        <v>0</v>
      </c>
      <c r="J4" s="18">
        <v>100</v>
      </c>
      <c r="K4" s="18">
        <v>100</v>
      </c>
      <c r="L4" s="18">
        <v>28</v>
      </c>
      <c r="M4" s="18">
        <v>4</v>
      </c>
    </row>
    <row r="5" spans="1:13" ht="15.75">
      <c r="A5" s="17" t="s">
        <v>4</v>
      </c>
      <c r="B5" s="17"/>
      <c r="C5" s="17"/>
      <c r="D5" s="18">
        <v>8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7" t="s">
        <v>5</v>
      </c>
      <c r="B6" s="17"/>
      <c r="C6" s="17"/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6</v>
      </c>
      <c r="B7" s="19"/>
      <c r="C7" s="19"/>
      <c r="D7" s="18">
        <v>13</v>
      </c>
      <c r="E7" s="18"/>
      <c r="F7" s="18"/>
      <c r="G7" s="18"/>
      <c r="H7" s="18"/>
      <c r="I7" s="18"/>
      <c r="J7" s="18"/>
      <c r="K7" s="18"/>
      <c r="L7" s="18"/>
      <c r="M7" s="18"/>
    </row>
    <row r="8" spans="1:13" ht="15.75">
      <c r="A8" s="20" t="s">
        <v>19</v>
      </c>
      <c r="B8" s="21"/>
      <c r="C8" s="22"/>
      <c r="D8" s="23">
        <v>10</v>
      </c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4" t="s">
        <v>7</v>
      </c>
      <c r="B9" s="24"/>
      <c r="C9" s="24"/>
      <c r="D9" s="18">
        <v>16</v>
      </c>
      <c r="E9" s="18">
        <v>1</v>
      </c>
      <c r="F9" s="18">
        <v>0</v>
      </c>
      <c r="G9" s="18">
        <v>0</v>
      </c>
      <c r="H9" s="18">
        <v>1</v>
      </c>
      <c r="I9" s="18">
        <v>0</v>
      </c>
      <c r="J9" s="18">
        <v>100</v>
      </c>
      <c r="K9" s="18">
        <v>100</v>
      </c>
      <c r="L9" s="18">
        <v>33</v>
      </c>
      <c r="M9" s="18">
        <v>4</v>
      </c>
    </row>
    <row r="10" spans="1:13" ht="15.75">
      <c r="A10" s="17" t="s">
        <v>8</v>
      </c>
      <c r="B10" s="17"/>
      <c r="C10" s="17"/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.75">
      <c r="A11" s="17" t="s">
        <v>9</v>
      </c>
      <c r="B11" s="17"/>
      <c r="C11" s="17"/>
      <c r="D11" s="18">
        <v>10</v>
      </c>
      <c r="E11" s="18">
        <v>1</v>
      </c>
      <c r="F11" s="18">
        <v>0</v>
      </c>
      <c r="G11" s="18">
        <v>1</v>
      </c>
      <c r="H11" s="18">
        <v>0</v>
      </c>
      <c r="I11" s="18">
        <v>0</v>
      </c>
      <c r="J11" s="18">
        <v>100</v>
      </c>
      <c r="K11" s="53">
        <v>0</v>
      </c>
      <c r="L11" s="53">
        <v>13</v>
      </c>
      <c r="M11" s="53">
        <v>3</v>
      </c>
    </row>
    <row r="12" spans="1:13" ht="15.75">
      <c r="A12" s="19" t="s">
        <v>10</v>
      </c>
      <c r="B12" s="19"/>
      <c r="C12" s="19"/>
      <c r="D12" s="18">
        <v>11</v>
      </c>
      <c r="E12" s="18">
        <v>2</v>
      </c>
      <c r="F12" s="18">
        <v>0</v>
      </c>
      <c r="G12" s="18">
        <v>1</v>
      </c>
      <c r="H12" s="18">
        <v>1</v>
      </c>
      <c r="I12" s="18">
        <v>0</v>
      </c>
      <c r="J12" s="18">
        <v>100</v>
      </c>
      <c r="K12" s="18">
        <v>50</v>
      </c>
      <c r="L12" s="18">
        <v>22</v>
      </c>
      <c r="M12" s="18">
        <v>4</v>
      </c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18</v>
      </c>
      <c r="B14" s="21"/>
      <c r="C14" s="22"/>
      <c r="D14" s="23">
        <v>8</v>
      </c>
      <c r="E14" s="23"/>
      <c r="F14" s="18"/>
      <c r="G14" s="18"/>
      <c r="H14" s="18"/>
      <c r="I14" s="18"/>
      <c r="J14" s="18"/>
      <c r="K14" s="18"/>
      <c r="L14" s="18"/>
      <c r="M14" s="18"/>
    </row>
    <row r="15" spans="1:13" ht="15.75">
      <c r="A15" s="95" t="s">
        <v>48</v>
      </c>
      <c r="B15" s="55"/>
      <c r="C15" s="56"/>
      <c r="D15" s="47">
        <f>SUM(D3:D14)</f>
        <v>148</v>
      </c>
      <c r="E15" s="47">
        <f>SUM(E3:E14)</f>
        <v>6</v>
      </c>
      <c r="F15" s="48">
        <v>0</v>
      </c>
      <c r="G15" s="48">
        <v>2</v>
      </c>
      <c r="H15" s="48">
        <v>4</v>
      </c>
      <c r="I15" s="48">
        <v>0</v>
      </c>
      <c r="J15" s="48"/>
      <c r="K15" s="48"/>
      <c r="L15" s="48">
        <v>24</v>
      </c>
      <c r="M15" s="48">
        <v>3.75</v>
      </c>
    </row>
    <row r="16" spans="1:13" ht="15.75">
      <c r="A16" s="95"/>
      <c r="B16" s="55"/>
      <c r="C16" s="56" t="s">
        <v>26</v>
      </c>
      <c r="D16" s="47"/>
      <c r="E16" s="47">
        <v>4.05</v>
      </c>
      <c r="F16" s="48">
        <v>0</v>
      </c>
      <c r="G16" s="48">
        <v>33.33</v>
      </c>
      <c r="H16" s="48">
        <v>66.66</v>
      </c>
      <c r="I16" s="48">
        <v>0</v>
      </c>
      <c r="J16" s="48">
        <v>100</v>
      </c>
      <c r="K16" s="48">
        <v>66.66</v>
      </c>
      <c r="L16" s="48"/>
      <c r="M16" s="48"/>
    </row>
    <row r="17" spans="1:13" ht="15.75">
      <c r="A17" s="59" t="s">
        <v>22</v>
      </c>
      <c r="B17" s="60"/>
      <c r="C17" s="61"/>
      <c r="D17" s="80"/>
      <c r="E17" s="80">
        <v>1188</v>
      </c>
      <c r="F17" s="62">
        <v>304</v>
      </c>
      <c r="G17" s="62">
        <v>518</v>
      </c>
      <c r="H17" s="62">
        <v>313</v>
      </c>
      <c r="I17" s="62">
        <v>53</v>
      </c>
      <c r="J17" s="62"/>
      <c r="K17" s="62"/>
      <c r="L17" s="62">
        <v>19.1</v>
      </c>
      <c r="M17" s="62">
        <v>3.1</v>
      </c>
    </row>
    <row r="18" spans="1:13" ht="15.75">
      <c r="A18" s="81"/>
      <c r="B18" s="65"/>
      <c r="C18" s="66" t="s">
        <v>26</v>
      </c>
      <c r="D18" s="80"/>
      <c r="E18" s="80"/>
      <c r="F18" s="62">
        <v>25.6</v>
      </c>
      <c r="G18" s="62">
        <v>43.6</v>
      </c>
      <c r="H18" s="62">
        <v>26.35</v>
      </c>
      <c r="I18" s="62">
        <v>4.46</v>
      </c>
      <c r="J18" s="62">
        <v>74.4</v>
      </c>
      <c r="K18" s="62">
        <v>30.81</v>
      </c>
      <c r="L18" s="62"/>
      <c r="M18" s="62"/>
    </row>
    <row r="19" spans="1:13" ht="15.75">
      <c r="A19" s="28" t="s">
        <v>29</v>
      </c>
      <c r="B19" s="29"/>
      <c r="C19" s="30"/>
      <c r="D19" s="31">
        <v>155</v>
      </c>
      <c r="E19" s="31">
        <v>19</v>
      </c>
      <c r="F19" s="32">
        <v>5</v>
      </c>
      <c r="G19" s="32">
        <v>9</v>
      </c>
      <c r="H19" s="32">
        <v>4</v>
      </c>
      <c r="I19" s="32">
        <v>1</v>
      </c>
      <c r="J19" s="32"/>
      <c r="K19" s="32"/>
      <c r="L19" s="32"/>
      <c r="M19" s="32"/>
    </row>
    <row r="20" spans="1:13" ht="15.75">
      <c r="A20" s="28"/>
      <c r="B20" s="29"/>
      <c r="C20" s="30" t="s">
        <v>26</v>
      </c>
      <c r="D20" s="31"/>
      <c r="E20" s="31">
        <v>12.25</v>
      </c>
      <c r="F20" s="32">
        <v>26.3</v>
      </c>
      <c r="G20" s="32">
        <v>47.37</v>
      </c>
      <c r="H20" s="32">
        <v>21</v>
      </c>
      <c r="I20" s="32">
        <v>5.26</v>
      </c>
      <c r="J20" s="32">
        <v>73.7</v>
      </c>
      <c r="K20" s="32">
        <v>26.3</v>
      </c>
      <c r="L20" s="32">
        <v>19.6</v>
      </c>
      <c r="M20" s="32">
        <v>3.05</v>
      </c>
    </row>
    <row r="21" spans="1:13" ht="15.75">
      <c r="A21" s="59" t="s">
        <v>22</v>
      </c>
      <c r="B21" s="60"/>
      <c r="C21" s="61"/>
      <c r="D21" s="80"/>
      <c r="E21" s="80">
        <v>2101</v>
      </c>
      <c r="F21" s="62">
        <v>1170</v>
      </c>
      <c r="G21" s="62">
        <v>696</v>
      </c>
      <c r="H21" s="62">
        <v>212</v>
      </c>
      <c r="I21" s="62">
        <v>23</v>
      </c>
      <c r="J21" s="62"/>
      <c r="K21" s="62"/>
      <c r="L21" s="62"/>
      <c r="M21" s="94"/>
    </row>
    <row r="22" spans="1:13" ht="15.75">
      <c r="A22" s="81"/>
      <c r="B22" s="65"/>
      <c r="C22" s="66" t="s">
        <v>26</v>
      </c>
      <c r="D22" s="66"/>
      <c r="E22" s="62"/>
      <c r="F22" s="62">
        <v>55.69</v>
      </c>
      <c r="G22" s="62">
        <v>33.13</v>
      </c>
      <c r="H22" s="62">
        <v>10.09</v>
      </c>
      <c r="I22" s="62">
        <v>1.09</v>
      </c>
      <c r="J22" s="62">
        <v>44.3</v>
      </c>
      <c r="K22" s="62">
        <v>11.19</v>
      </c>
      <c r="L22" s="62">
        <v>13.4</v>
      </c>
      <c r="M22" s="62">
        <v>2.6</v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5" sqref="A15"/>
    </sheetView>
  </sheetViews>
  <sheetFormatPr defaultColWidth="9.140625" defaultRowHeight="12.75"/>
  <cols>
    <col min="3" max="3" width="16.7109375" style="0" customWidth="1"/>
  </cols>
  <sheetData>
    <row r="1" spans="1:13" ht="51" customHeight="1">
      <c r="A1" s="1"/>
      <c r="B1" s="35"/>
      <c r="C1" s="36"/>
      <c r="D1" s="35"/>
      <c r="E1" s="104" t="s">
        <v>57</v>
      </c>
      <c r="F1" s="104"/>
      <c r="G1" s="104"/>
      <c r="H1" s="35"/>
      <c r="I1" s="36"/>
      <c r="J1" s="37"/>
      <c r="K1" s="37"/>
      <c r="L1" s="13" t="s">
        <v>44</v>
      </c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17" t="s">
        <v>2</v>
      </c>
      <c r="B3" s="17"/>
      <c r="C3" s="17"/>
      <c r="D3" s="18">
        <v>18</v>
      </c>
      <c r="E3" s="18">
        <v>1</v>
      </c>
      <c r="F3" s="18">
        <v>1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6</v>
      </c>
      <c r="M3" s="18">
        <v>2</v>
      </c>
    </row>
    <row r="4" spans="1:13" ht="15.75">
      <c r="A4" s="17" t="s">
        <v>3</v>
      </c>
      <c r="B4" s="17"/>
      <c r="C4" s="17"/>
      <c r="D4" s="18">
        <v>38</v>
      </c>
      <c r="E4" s="18">
        <v>5</v>
      </c>
      <c r="F4" s="18">
        <v>0</v>
      </c>
      <c r="G4" s="18">
        <v>5</v>
      </c>
      <c r="H4" s="18">
        <v>0</v>
      </c>
      <c r="I4" s="18">
        <v>0</v>
      </c>
      <c r="J4" s="46">
        <v>100</v>
      </c>
      <c r="K4" s="18">
        <v>0</v>
      </c>
      <c r="L4" s="18">
        <v>14</v>
      </c>
      <c r="M4" s="18">
        <v>3</v>
      </c>
    </row>
    <row r="5" spans="1:13" ht="15.75">
      <c r="A5" s="17" t="s">
        <v>4</v>
      </c>
      <c r="B5" s="17"/>
      <c r="C5" s="17"/>
      <c r="D5" s="18">
        <v>8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7" t="s">
        <v>5</v>
      </c>
      <c r="B6" s="17"/>
      <c r="C6" s="17"/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6</v>
      </c>
      <c r="B7" s="19"/>
      <c r="C7" s="19"/>
      <c r="D7" s="18">
        <v>13</v>
      </c>
      <c r="E7" s="18">
        <v>4</v>
      </c>
      <c r="F7" s="18">
        <v>3</v>
      </c>
      <c r="G7" s="18">
        <v>0</v>
      </c>
      <c r="H7" s="18">
        <v>1</v>
      </c>
      <c r="I7" s="18">
        <v>0</v>
      </c>
      <c r="J7" s="18">
        <v>25</v>
      </c>
      <c r="K7" s="18">
        <v>25</v>
      </c>
      <c r="L7" s="18">
        <v>10</v>
      </c>
      <c r="M7" s="18">
        <v>2.5</v>
      </c>
    </row>
    <row r="8" spans="1:13" ht="15.75">
      <c r="A8" s="20" t="s">
        <v>19</v>
      </c>
      <c r="B8" s="21"/>
      <c r="C8" s="22"/>
      <c r="D8" s="23">
        <v>10</v>
      </c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4" t="s">
        <v>7</v>
      </c>
      <c r="B9" s="24"/>
      <c r="C9" s="24"/>
      <c r="D9" s="18">
        <v>16</v>
      </c>
      <c r="E9" s="18"/>
      <c r="F9" s="18"/>
      <c r="G9" s="18"/>
      <c r="H9" s="18"/>
      <c r="I9" s="18"/>
      <c r="J9" s="18"/>
      <c r="K9" s="18"/>
      <c r="L9" s="18"/>
      <c r="M9" s="18"/>
    </row>
    <row r="10" spans="1:13" ht="15.75">
      <c r="A10" s="17" t="s">
        <v>8</v>
      </c>
      <c r="B10" s="17"/>
      <c r="C10" s="17"/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.75">
      <c r="A11" s="17" t="s">
        <v>9</v>
      </c>
      <c r="B11" s="17"/>
      <c r="C11" s="17"/>
      <c r="D11" s="18">
        <v>10</v>
      </c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5.75">
      <c r="A12" s="19" t="s">
        <v>10</v>
      </c>
      <c r="B12" s="19"/>
      <c r="C12" s="19"/>
      <c r="D12" s="18">
        <v>11</v>
      </c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18</v>
      </c>
      <c r="B14" s="21"/>
      <c r="C14" s="22"/>
      <c r="D14" s="23">
        <v>8</v>
      </c>
      <c r="E14" s="23">
        <v>2</v>
      </c>
      <c r="F14" s="18">
        <v>0</v>
      </c>
      <c r="G14" s="18">
        <v>2</v>
      </c>
      <c r="H14" s="18">
        <v>0</v>
      </c>
      <c r="I14" s="18">
        <v>0</v>
      </c>
      <c r="J14" s="46">
        <v>100</v>
      </c>
      <c r="K14" s="18">
        <v>0</v>
      </c>
      <c r="L14" s="18">
        <v>12.5</v>
      </c>
      <c r="M14" s="18">
        <v>3</v>
      </c>
    </row>
    <row r="15" spans="1:13" ht="15.75">
      <c r="A15" s="28" t="s">
        <v>48</v>
      </c>
      <c r="B15" s="29"/>
      <c r="C15" s="30"/>
      <c r="D15" s="31">
        <f>SUM(D3:D14)</f>
        <v>148</v>
      </c>
      <c r="E15" s="31">
        <f>SUM(E3:E14)</f>
        <v>12</v>
      </c>
      <c r="F15" s="32">
        <f>SUM(F3:F14)</f>
        <v>4</v>
      </c>
      <c r="G15" s="32">
        <v>7</v>
      </c>
      <c r="H15" s="32">
        <v>1</v>
      </c>
      <c r="I15" s="32">
        <v>0</v>
      </c>
      <c r="J15" s="32"/>
      <c r="K15" s="32"/>
      <c r="L15" s="32">
        <v>10.63</v>
      </c>
      <c r="M15" s="32">
        <v>2.63</v>
      </c>
    </row>
    <row r="16" spans="1:13" ht="15.75">
      <c r="A16" s="28"/>
      <c r="B16" s="29"/>
      <c r="C16" s="30" t="s">
        <v>26</v>
      </c>
      <c r="D16" s="31"/>
      <c r="E16" s="31"/>
      <c r="F16" s="32">
        <v>33.3</v>
      </c>
      <c r="G16" s="32">
        <v>58.3</v>
      </c>
      <c r="H16" s="32">
        <v>8.3</v>
      </c>
      <c r="I16" s="32">
        <v>0</v>
      </c>
      <c r="J16" s="32">
        <v>66.6</v>
      </c>
      <c r="K16" s="32">
        <v>8.3</v>
      </c>
      <c r="L16" s="32"/>
      <c r="M16" s="32"/>
    </row>
    <row r="17" spans="1:13" ht="15.75">
      <c r="A17" s="59" t="s">
        <v>22</v>
      </c>
      <c r="B17" s="60"/>
      <c r="C17" s="61"/>
      <c r="D17" s="80"/>
      <c r="E17" s="80">
        <v>3498</v>
      </c>
      <c r="F17" s="62">
        <v>332</v>
      </c>
      <c r="G17" s="62">
        <v>1691</v>
      </c>
      <c r="H17" s="62">
        <v>1212</v>
      </c>
      <c r="I17" s="62">
        <v>263</v>
      </c>
      <c r="J17" s="62"/>
      <c r="K17" s="62">
        <v>1475</v>
      </c>
      <c r="L17" s="62">
        <v>18.05</v>
      </c>
      <c r="M17" s="62">
        <v>3.35</v>
      </c>
    </row>
    <row r="18" spans="1:13" ht="15.75">
      <c r="A18" s="81"/>
      <c r="B18" s="65"/>
      <c r="C18" s="66" t="s">
        <v>26</v>
      </c>
      <c r="D18" s="80"/>
      <c r="E18" s="80"/>
      <c r="F18" s="62">
        <v>9.5</v>
      </c>
      <c r="G18" s="62">
        <v>48.34</v>
      </c>
      <c r="H18" s="62">
        <v>34.65</v>
      </c>
      <c r="I18" s="62">
        <v>7.5</v>
      </c>
      <c r="J18" s="62">
        <v>90.5</v>
      </c>
      <c r="K18" s="62">
        <v>42.2</v>
      </c>
      <c r="L18" s="62"/>
      <c r="M18" s="62"/>
    </row>
    <row r="19" spans="1:13" ht="15.75">
      <c r="A19" s="28" t="s">
        <v>29</v>
      </c>
      <c r="B19" s="29"/>
      <c r="C19" s="30"/>
      <c r="D19" s="31">
        <v>155</v>
      </c>
      <c r="E19" s="31">
        <v>21</v>
      </c>
      <c r="F19" s="32">
        <v>8</v>
      </c>
      <c r="G19" s="32">
        <v>13</v>
      </c>
      <c r="H19" s="32">
        <v>0</v>
      </c>
      <c r="I19" s="32">
        <v>0</v>
      </c>
      <c r="J19" s="32"/>
      <c r="K19" s="32"/>
      <c r="L19" s="32">
        <v>9.8</v>
      </c>
      <c r="M19" s="32">
        <v>2.62</v>
      </c>
    </row>
    <row r="20" spans="1:13" ht="15.75">
      <c r="A20" s="28"/>
      <c r="B20" s="29"/>
      <c r="C20" s="30" t="s">
        <v>26</v>
      </c>
      <c r="D20" s="31"/>
      <c r="E20" s="31"/>
      <c r="F20" s="32">
        <v>38</v>
      </c>
      <c r="G20" s="32">
        <v>62</v>
      </c>
      <c r="H20" s="32">
        <v>0</v>
      </c>
      <c r="I20" s="32">
        <v>0</v>
      </c>
      <c r="J20" s="32">
        <v>62</v>
      </c>
      <c r="K20" s="32">
        <v>0</v>
      </c>
      <c r="L20" s="32"/>
      <c r="M20" s="32"/>
    </row>
    <row r="21" spans="1:13" ht="15.75">
      <c r="A21" s="59" t="s">
        <v>22</v>
      </c>
      <c r="B21" s="60"/>
      <c r="C21" s="61"/>
      <c r="D21" s="80"/>
      <c r="E21" s="80">
        <v>3731</v>
      </c>
      <c r="F21" s="62">
        <v>390</v>
      </c>
      <c r="G21" s="62">
        <v>2203</v>
      </c>
      <c r="H21" s="62">
        <v>983</v>
      </c>
      <c r="I21" s="62">
        <v>155</v>
      </c>
      <c r="J21" s="62"/>
      <c r="K21" s="62"/>
      <c r="L21" s="62"/>
      <c r="M21" s="94"/>
    </row>
    <row r="22" spans="1:13" ht="15.75">
      <c r="A22" s="81"/>
      <c r="B22" s="65"/>
      <c r="C22" s="66" t="s">
        <v>26</v>
      </c>
      <c r="D22" s="66"/>
      <c r="E22" s="62"/>
      <c r="F22" s="62">
        <v>10.45</v>
      </c>
      <c r="G22" s="62">
        <v>59.05</v>
      </c>
      <c r="H22" s="62">
        <v>26.35</v>
      </c>
      <c r="I22" s="62">
        <v>4.15</v>
      </c>
      <c r="J22" s="62">
        <v>89.5</v>
      </c>
      <c r="K22" s="62">
        <v>30.5</v>
      </c>
      <c r="L22" s="62">
        <v>16.5</v>
      </c>
      <c r="M22" s="62">
        <v>3.2</v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P15" sqref="P15"/>
    </sheetView>
  </sheetViews>
  <sheetFormatPr defaultColWidth="9.140625" defaultRowHeight="12.75"/>
  <cols>
    <col min="3" max="3" width="20.140625" style="0" customWidth="1"/>
  </cols>
  <sheetData>
    <row r="1" spans="1:13" ht="36" customHeight="1">
      <c r="A1" s="1"/>
      <c r="B1" s="35"/>
      <c r="C1" s="36"/>
      <c r="D1" s="35"/>
      <c r="E1" s="103" t="s">
        <v>60</v>
      </c>
      <c r="F1" s="103"/>
      <c r="G1" s="103"/>
      <c r="H1" s="35"/>
      <c r="I1" s="36"/>
      <c r="J1" s="37"/>
      <c r="K1" s="54" t="s">
        <v>44</v>
      </c>
      <c r="L1" s="37"/>
      <c r="M1" s="38"/>
    </row>
    <row r="2" spans="1:13" ht="63">
      <c r="A2" s="6"/>
      <c r="B2" s="7" t="s">
        <v>0</v>
      </c>
      <c r="C2" s="8"/>
      <c r="D2" s="9" t="s">
        <v>1</v>
      </c>
      <c r="E2" s="10" t="s">
        <v>28</v>
      </c>
      <c r="F2" s="10" t="s">
        <v>13</v>
      </c>
      <c r="G2" s="10" t="s">
        <v>14</v>
      </c>
      <c r="H2" s="10" t="s">
        <v>15</v>
      </c>
      <c r="I2" s="10" t="s">
        <v>16</v>
      </c>
      <c r="J2" s="10" t="s">
        <v>17</v>
      </c>
      <c r="K2" s="10" t="s">
        <v>25</v>
      </c>
      <c r="L2" s="10" t="s">
        <v>23</v>
      </c>
      <c r="M2" s="34" t="s">
        <v>24</v>
      </c>
    </row>
    <row r="3" spans="1:13" ht="15.75">
      <c r="A3" s="17" t="s">
        <v>2</v>
      </c>
      <c r="B3" s="17"/>
      <c r="C3" s="17"/>
      <c r="D3" s="18">
        <v>18</v>
      </c>
      <c r="E3" s="18">
        <v>3</v>
      </c>
      <c r="F3" s="18">
        <v>1</v>
      </c>
      <c r="G3" s="18">
        <v>0</v>
      </c>
      <c r="H3" s="18">
        <v>0</v>
      </c>
      <c r="I3" s="18">
        <v>2</v>
      </c>
      <c r="J3" s="18">
        <v>66.7</v>
      </c>
      <c r="K3" s="18">
        <v>66.7</v>
      </c>
      <c r="L3" s="18">
        <v>22</v>
      </c>
      <c r="M3" s="18">
        <v>4</v>
      </c>
    </row>
    <row r="4" spans="1:13" ht="15.75">
      <c r="A4" s="17" t="s">
        <v>3</v>
      </c>
      <c r="B4" s="17"/>
      <c r="C4" s="17"/>
      <c r="D4" s="18">
        <v>38</v>
      </c>
      <c r="E4" s="18">
        <v>3</v>
      </c>
      <c r="F4" s="18">
        <v>2</v>
      </c>
      <c r="G4" s="18">
        <v>0</v>
      </c>
      <c r="H4" s="18">
        <v>1</v>
      </c>
      <c r="I4" s="18">
        <v>0</v>
      </c>
      <c r="J4" s="18">
        <v>33.3</v>
      </c>
      <c r="K4" s="18">
        <v>33.3</v>
      </c>
      <c r="L4" s="18">
        <v>11</v>
      </c>
      <c r="M4" s="18">
        <v>3</v>
      </c>
    </row>
    <row r="5" spans="1:13" ht="15.75">
      <c r="A5" s="17" t="s">
        <v>4</v>
      </c>
      <c r="B5" s="17"/>
      <c r="C5" s="17"/>
      <c r="D5" s="18">
        <v>8</v>
      </c>
      <c r="E5" s="18"/>
      <c r="F5" s="18"/>
      <c r="G5" s="18"/>
      <c r="H5" s="18"/>
      <c r="I5" s="18"/>
      <c r="J5" s="18"/>
      <c r="K5" s="18"/>
      <c r="L5" s="18"/>
      <c r="M5" s="18"/>
    </row>
    <row r="6" spans="1:13" ht="15.75">
      <c r="A6" s="17" t="s">
        <v>5</v>
      </c>
      <c r="B6" s="17"/>
      <c r="C6" s="17"/>
      <c r="D6" s="18">
        <v>3</v>
      </c>
      <c r="E6" s="18"/>
      <c r="F6" s="18"/>
      <c r="G6" s="18"/>
      <c r="H6" s="18"/>
      <c r="I6" s="18"/>
      <c r="J6" s="18"/>
      <c r="K6" s="18"/>
      <c r="L6" s="18"/>
      <c r="M6" s="18"/>
    </row>
    <row r="7" spans="1:13" ht="15.75">
      <c r="A7" s="19" t="s">
        <v>6</v>
      </c>
      <c r="B7" s="19"/>
      <c r="C7" s="19"/>
      <c r="D7" s="18">
        <v>13</v>
      </c>
      <c r="E7" s="18"/>
      <c r="F7" s="18"/>
      <c r="G7" s="18"/>
      <c r="H7" s="18"/>
      <c r="I7" s="18"/>
      <c r="J7" s="18"/>
      <c r="K7" s="18"/>
      <c r="L7" s="18"/>
      <c r="M7" s="18"/>
    </row>
    <row r="8" spans="1:13" ht="15.75">
      <c r="A8" s="20" t="s">
        <v>19</v>
      </c>
      <c r="B8" s="21"/>
      <c r="C8" s="22"/>
      <c r="D8" s="23">
        <v>10</v>
      </c>
      <c r="E8" s="18"/>
      <c r="F8" s="18"/>
      <c r="G8" s="18"/>
      <c r="H8" s="18"/>
      <c r="I8" s="18"/>
      <c r="J8" s="18"/>
      <c r="K8" s="18"/>
      <c r="L8" s="18"/>
      <c r="M8" s="18"/>
    </row>
    <row r="9" spans="1:13" ht="15.75">
      <c r="A9" s="24" t="s">
        <v>7</v>
      </c>
      <c r="B9" s="24"/>
      <c r="C9" s="24"/>
      <c r="D9" s="18">
        <v>16</v>
      </c>
      <c r="E9" s="18"/>
      <c r="F9" s="18"/>
      <c r="G9" s="18"/>
      <c r="H9" s="18"/>
      <c r="I9" s="18"/>
      <c r="J9" s="18"/>
      <c r="K9" s="18"/>
      <c r="L9" s="18"/>
      <c r="M9" s="18"/>
    </row>
    <row r="10" spans="1:13" ht="15.75">
      <c r="A10" s="17" t="s">
        <v>8</v>
      </c>
      <c r="B10" s="17"/>
      <c r="C10" s="17"/>
      <c r="D10" s="18">
        <v>4</v>
      </c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15.75">
      <c r="A11" s="99" t="s">
        <v>9</v>
      </c>
      <c r="B11" s="99"/>
      <c r="C11" s="99"/>
      <c r="D11" s="46">
        <v>10</v>
      </c>
      <c r="E11" s="46">
        <v>1</v>
      </c>
      <c r="F11" s="46">
        <v>0</v>
      </c>
      <c r="G11" s="46">
        <v>0</v>
      </c>
      <c r="H11" s="46">
        <v>0</v>
      </c>
      <c r="I11" s="46">
        <v>1</v>
      </c>
      <c r="J11" s="46">
        <v>100</v>
      </c>
      <c r="K11" s="46">
        <v>100</v>
      </c>
      <c r="L11" s="46">
        <v>32</v>
      </c>
      <c r="M11" s="46">
        <v>5</v>
      </c>
    </row>
    <row r="12" spans="1:13" ht="15.75">
      <c r="A12" s="19" t="s">
        <v>10</v>
      </c>
      <c r="B12" s="19"/>
      <c r="C12" s="19"/>
      <c r="D12" s="18">
        <v>11</v>
      </c>
      <c r="E12" s="18">
        <v>1</v>
      </c>
      <c r="F12" s="18">
        <v>0</v>
      </c>
      <c r="G12" s="18">
        <v>1</v>
      </c>
      <c r="H12" s="18">
        <v>0</v>
      </c>
      <c r="I12" s="18">
        <v>0</v>
      </c>
      <c r="J12" s="18">
        <v>100</v>
      </c>
      <c r="K12" s="18">
        <v>0</v>
      </c>
      <c r="L12" s="18">
        <v>13</v>
      </c>
      <c r="M12" s="18">
        <v>3</v>
      </c>
    </row>
    <row r="13" spans="1:13" ht="15.75">
      <c r="A13" s="20" t="s">
        <v>11</v>
      </c>
      <c r="B13" s="21" t="s">
        <v>12</v>
      </c>
      <c r="C13" s="22" t="s">
        <v>46</v>
      </c>
      <c r="D13" s="23">
        <v>9</v>
      </c>
      <c r="E13" s="23"/>
      <c r="F13" s="18"/>
      <c r="G13" s="18"/>
      <c r="H13" s="18"/>
      <c r="I13" s="18"/>
      <c r="J13" s="18"/>
      <c r="K13" s="18"/>
      <c r="L13" s="18"/>
      <c r="M13" s="18"/>
    </row>
    <row r="14" spans="1:13" ht="15.75">
      <c r="A14" s="20" t="s">
        <v>18</v>
      </c>
      <c r="B14" s="21"/>
      <c r="C14" s="22"/>
      <c r="D14" s="23">
        <v>8</v>
      </c>
      <c r="E14" s="23"/>
      <c r="F14" s="18"/>
      <c r="G14" s="18"/>
      <c r="H14" s="18"/>
      <c r="I14" s="18"/>
      <c r="J14" s="18"/>
      <c r="K14" s="18"/>
      <c r="L14" s="18"/>
      <c r="M14" s="18"/>
    </row>
    <row r="15" spans="1:13" ht="15.75">
      <c r="A15" s="28" t="s">
        <v>48</v>
      </c>
      <c r="B15" s="29"/>
      <c r="C15" s="30"/>
      <c r="D15" s="31">
        <f aca="true" t="shared" si="0" ref="D15:I15">SUM(D3:D14)</f>
        <v>148</v>
      </c>
      <c r="E15" s="31">
        <f t="shared" si="0"/>
        <v>8</v>
      </c>
      <c r="F15" s="32">
        <f t="shared" si="0"/>
        <v>3</v>
      </c>
      <c r="G15" s="32">
        <f t="shared" si="0"/>
        <v>1</v>
      </c>
      <c r="H15" s="32">
        <f t="shared" si="0"/>
        <v>1</v>
      </c>
      <c r="I15" s="32">
        <f t="shared" si="0"/>
        <v>3</v>
      </c>
      <c r="J15" s="32">
        <v>5</v>
      </c>
      <c r="K15" s="32">
        <v>4</v>
      </c>
      <c r="L15" s="32"/>
      <c r="M15" s="32"/>
    </row>
    <row r="16" spans="1:13" ht="15.75">
      <c r="A16" s="28"/>
      <c r="B16" s="29"/>
      <c r="C16" s="30" t="s">
        <v>26</v>
      </c>
      <c r="D16" s="31"/>
      <c r="E16" s="31">
        <v>5.4</v>
      </c>
      <c r="F16" s="32">
        <v>37.5</v>
      </c>
      <c r="G16" s="32">
        <v>12.5</v>
      </c>
      <c r="H16" s="32">
        <v>12.5</v>
      </c>
      <c r="I16" s="32">
        <v>37.5</v>
      </c>
      <c r="J16" s="32">
        <v>62.5</v>
      </c>
      <c r="K16" s="32">
        <v>50</v>
      </c>
      <c r="L16" s="32">
        <v>19.5</v>
      </c>
      <c r="M16" s="32">
        <v>3.75</v>
      </c>
    </row>
    <row r="17" spans="1:13" ht="15.75">
      <c r="A17" s="59" t="s">
        <v>22</v>
      </c>
      <c r="B17" s="60"/>
      <c r="C17" s="61"/>
      <c r="D17" s="80"/>
      <c r="E17" s="80">
        <v>2704</v>
      </c>
      <c r="F17" s="62">
        <v>239</v>
      </c>
      <c r="G17" s="62">
        <v>835</v>
      </c>
      <c r="H17" s="62">
        <v>968</v>
      </c>
      <c r="I17" s="62">
        <v>662</v>
      </c>
      <c r="J17" s="62">
        <v>2465</v>
      </c>
      <c r="K17" s="62">
        <v>1630</v>
      </c>
      <c r="L17" s="62"/>
      <c r="M17" s="62"/>
    </row>
    <row r="18" spans="1:13" ht="15.75">
      <c r="A18" s="81"/>
      <c r="B18" s="65"/>
      <c r="C18" s="66" t="s">
        <v>26</v>
      </c>
      <c r="D18" s="80"/>
      <c r="E18" s="80"/>
      <c r="F18" s="62">
        <v>8.84</v>
      </c>
      <c r="G18" s="62">
        <v>30.88</v>
      </c>
      <c r="H18" s="62">
        <v>35.8</v>
      </c>
      <c r="I18" s="62">
        <v>24.48</v>
      </c>
      <c r="J18" s="62">
        <v>91.16</v>
      </c>
      <c r="K18" s="62">
        <v>60.28</v>
      </c>
      <c r="L18" s="62">
        <v>19.8</v>
      </c>
      <c r="M18" s="62">
        <v>3.8</v>
      </c>
    </row>
    <row r="19" spans="1:13" ht="15.75">
      <c r="A19" s="28" t="s">
        <v>29</v>
      </c>
      <c r="B19" s="29"/>
      <c r="C19" s="30"/>
      <c r="D19" s="31">
        <v>155</v>
      </c>
      <c r="E19" s="31">
        <v>3</v>
      </c>
      <c r="F19" s="32">
        <v>0</v>
      </c>
      <c r="G19" s="32">
        <v>1</v>
      </c>
      <c r="H19" s="32">
        <v>1</v>
      </c>
      <c r="I19" s="32">
        <v>1</v>
      </c>
      <c r="J19" s="32">
        <v>3</v>
      </c>
      <c r="K19" s="32">
        <v>2</v>
      </c>
      <c r="L19" s="32">
        <v>22.25</v>
      </c>
      <c r="M19" s="32">
        <v>4</v>
      </c>
    </row>
    <row r="20" spans="1:13" ht="15.75">
      <c r="A20" s="28"/>
      <c r="B20" s="29"/>
      <c r="C20" s="30" t="s">
        <v>26</v>
      </c>
      <c r="D20" s="31"/>
      <c r="E20" s="50">
        <v>1.94</v>
      </c>
      <c r="F20" s="51">
        <v>0</v>
      </c>
      <c r="G20" s="51">
        <v>33.3</v>
      </c>
      <c r="H20" s="51">
        <v>33.3</v>
      </c>
      <c r="I20" s="51">
        <v>33.3</v>
      </c>
      <c r="J20" s="51">
        <v>100</v>
      </c>
      <c r="K20" s="51">
        <v>66.6</v>
      </c>
      <c r="L20" s="51"/>
      <c r="M20" s="51"/>
    </row>
    <row r="21" spans="1:13" ht="15.75">
      <c r="A21" s="59" t="s">
        <v>22</v>
      </c>
      <c r="B21" s="60"/>
      <c r="C21" s="61"/>
      <c r="D21" s="80"/>
      <c r="E21" s="80">
        <v>2625</v>
      </c>
      <c r="F21" s="62">
        <v>344</v>
      </c>
      <c r="G21" s="62">
        <v>1032</v>
      </c>
      <c r="H21" s="62">
        <v>836</v>
      </c>
      <c r="I21" s="62">
        <v>413</v>
      </c>
      <c r="J21" s="62">
        <f>SUM(G21:I21)</f>
        <v>2281</v>
      </c>
      <c r="K21" s="62">
        <v>1249</v>
      </c>
      <c r="L21" s="62"/>
      <c r="M21" s="94"/>
    </row>
    <row r="22" spans="1:13" ht="15.75">
      <c r="A22" s="81"/>
      <c r="B22" s="65"/>
      <c r="C22" s="66" t="s">
        <v>26</v>
      </c>
      <c r="D22" s="96"/>
      <c r="E22" s="97"/>
      <c r="F22" s="97">
        <v>13.1</v>
      </c>
      <c r="G22" s="97">
        <v>39.3</v>
      </c>
      <c r="H22" s="97">
        <v>31.85</v>
      </c>
      <c r="I22" s="97">
        <v>15.73</v>
      </c>
      <c r="J22" s="97">
        <v>86.9</v>
      </c>
      <c r="K22" s="97">
        <v>47.6</v>
      </c>
      <c r="L22" s="97">
        <v>17.3</v>
      </c>
      <c r="M22" s="97">
        <v>3.45</v>
      </c>
    </row>
  </sheetData>
  <sheetProtection/>
  <mergeCells count="1"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мв</cp:lastModifiedBy>
  <cp:lastPrinted>2017-09-12T08:21:20Z</cp:lastPrinted>
  <dcterms:created xsi:type="dcterms:W3CDTF">1996-10-08T23:32:33Z</dcterms:created>
  <dcterms:modified xsi:type="dcterms:W3CDTF">2018-10-17T03:57:47Z</dcterms:modified>
  <cp:category/>
  <cp:version/>
  <cp:contentType/>
  <cp:contentStatus/>
</cp:coreProperties>
</file>